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wmoore48\OneDrive - City Colleges of Chicago\Desktop\Bids\Commencement\"/>
    </mc:Choice>
  </mc:AlternateContent>
  <xr:revisionPtr revIDLastSave="0" documentId="6_{B4B76531-8271-4DF2-BF26-0029B344B680}" xr6:coauthVersionLast="36" xr6:coauthVersionMax="36" xr10:uidLastSave="{00000000-0000-0000-0000-000000000000}"/>
  <bookViews>
    <workbookView xWindow="28680" yWindow="-120" windowWidth="29040" windowHeight="15840" tabRatio="857" activeTab="5" xr2:uid="{2AA2A57D-A3C0-4B7D-AD0C-C87B2EFDA220}"/>
  </bookViews>
  <sheets>
    <sheet name="Implimentation" sheetId="6" r:id="rId1"/>
    <sheet name="Regalia Processing" sheetId="7" r:id="rId2"/>
    <sheet name="Customer Service" sheetId="12" r:id="rId3"/>
    <sheet name="Shipping" sheetId="9" r:id="rId4"/>
    <sheet name="Administrator Website" sheetId="10" r:id="rId5"/>
    <sheet name="Cost Breakdown" sheetId="13"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3" i="13" l="1"/>
  <c r="D44" i="13"/>
  <c r="D45" i="13" l="1"/>
  <c r="D40" i="13"/>
  <c r="D39" i="13"/>
  <c r="D38" i="13"/>
  <c r="D35" i="13"/>
  <c r="D36" i="13" s="1"/>
  <c r="D32" i="13"/>
  <c r="D31" i="13"/>
  <c r="D30" i="13"/>
  <c r="D29" i="13"/>
  <c r="D28" i="13"/>
  <c r="D27" i="13"/>
  <c r="D26" i="13"/>
  <c r="D25" i="13"/>
  <c r="D24" i="13"/>
  <c r="D21" i="13"/>
  <c r="D20" i="13"/>
  <c r="D19" i="13"/>
  <c r="D18" i="13"/>
  <c r="D17" i="13"/>
  <c r="D16" i="13"/>
  <c r="D15" i="13"/>
  <c r="D14" i="13"/>
  <c r="D11" i="13"/>
  <c r="D10" i="13"/>
  <c r="D9" i="13"/>
  <c r="D8" i="13"/>
  <c r="D7" i="13"/>
  <c r="D6" i="13"/>
  <c r="D5" i="13"/>
  <c r="D41" i="13" l="1"/>
  <c r="D22" i="13"/>
  <c r="D33" i="13"/>
  <c r="D12" i="13"/>
</calcChain>
</file>

<file path=xl/sharedStrings.xml><?xml version="1.0" encoding="utf-8"?>
<sst xmlns="http://schemas.openxmlformats.org/spreadsheetml/2006/main" count="87" uniqueCount="60">
  <si>
    <t>GRADUATION CEREMONY REGALIA AND PRODUCTS - Interrogatories (Part I) - Implementation &amp; Administration</t>
  </si>
  <si>
    <t>Describe the turnaround time during peak season</t>
  </si>
  <si>
    <t>GRADUATION CEREMONY REGALIA AND PRODUCTS - Interrogatories (Part III) - Customer Service</t>
  </si>
  <si>
    <t>What type of support is provided when administrators order regalia?</t>
  </si>
  <si>
    <t>How do you resolve student order disputes?</t>
  </si>
  <si>
    <t>How do you ensure student data security when ordering regalia through your site?</t>
  </si>
  <si>
    <t>GRADUATION CEREMONY REGALIA AND PRODUCTS - Interrogatories (Part IV) - Shipping</t>
  </si>
  <si>
    <t>Please provide bulk shipping rates and breakdown</t>
  </si>
  <si>
    <t>Are students charged a shipping fee if items are bulk shipped to the colleges?</t>
  </si>
  <si>
    <t>Is there a standard shipping fee or is it by weight?</t>
  </si>
  <si>
    <t>GRADUATION CEREMONY REGALIA AND PRODUCTS - Interrogatories (Part V) - Administrator Website</t>
  </si>
  <si>
    <t>Is there a limit to the number of administrators who have access? If yes please eplain why and provide a number below.</t>
  </si>
  <si>
    <t>Is the District Office able to provide specific questions to ask a student when ordering supplies through your site?</t>
  </si>
  <si>
    <t>List additional items that should be considered for implementation:</t>
  </si>
  <si>
    <t xml:space="preserve">There is a tight turnaround time between the time of board approval and when all commencement regalia products will be needed. Describe your timeframe for Contract, Artwork (design, review, approval), Website setup (student and admin), etc. </t>
  </si>
  <si>
    <t>How do you handle delays in order processing?</t>
  </si>
  <si>
    <t>GRADUATION CEREMONY REGALIA AND PRODUCTS - Interrogatories (Part II) - Regalia Order Processing</t>
  </si>
  <si>
    <t>What is the process for returning rented faculty regalia?</t>
  </si>
  <si>
    <t>Will there be a dedicated Customer Service representative for CCC?</t>
  </si>
  <si>
    <t>How can the support be provided? By phone? Email? Meetings?</t>
  </si>
  <si>
    <t>What type of support is provided to students ordering materials?</t>
  </si>
  <si>
    <t xml:space="preserve">Share your plan of action to ensure all items ordered are delivered to the correct location and on time. </t>
  </si>
  <si>
    <t>Are you able to ship to multiple locations?</t>
  </si>
  <si>
    <t>Are you able to ship to a location that is not the billing address?</t>
  </si>
  <si>
    <t>How can District Office and College Administrators download reporting, including student orders, staff orders etc</t>
  </si>
  <si>
    <t xml:space="preserve">GRADUATION CEREMONY REGALIA AND PRODUCTS - Pricing </t>
  </si>
  <si>
    <t>Quantity*</t>
  </si>
  <si>
    <t>Cost per unit</t>
  </si>
  <si>
    <t>Extended Cost</t>
  </si>
  <si>
    <t>Harold Washington College</t>
  </si>
  <si>
    <t>Harry S Truman College</t>
  </si>
  <si>
    <t>Kennedy-King College</t>
  </si>
  <si>
    <t>Malcolm X College</t>
  </si>
  <si>
    <t>Olive-Harvey College</t>
  </si>
  <si>
    <t>Richard J. Daley College</t>
  </si>
  <si>
    <t>Wilbur Wright College</t>
  </si>
  <si>
    <t>Subtotal</t>
  </si>
  <si>
    <t>College Stoles</t>
  </si>
  <si>
    <t>District Office</t>
  </si>
  <si>
    <t>Cords</t>
  </si>
  <si>
    <t>STAR Cords</t>
  </si>
  <si>
    <t>Honor Cords</t>
  </si>
  <si>
    <t xml:space="preserve">Goode Cords </t>
  </si>
  <si>
    <t xml:space="preserve">SGA Cords </t>
  </si>
  <si>
    <t xml:space="preserve">Veteran </t>
  </si>
  <si>
    <t>PTK Stoles</t>
  </si>
  <si>
    <t xml:space="preserve">PIE Cords </t>
  </si>
  <si>
    <t xml:space="preserve">ADED cords </t>
  </si>
  <si>
    <t>Additional Cords (various colors)</t>
  </si>
  <si>
    <t xml:space="preserve">Diploma Covers  </t>
  </si>
  <si>
    <t>Diploma Covers</t>
  </si>
  <si>
    <t>Faculty Regalia Rental</t>
  </si>
  <si>
    <t>Bachelor's Regalia (gown, cap)</t>
  </si>
  <si>
    <t>Master's Regalia (gown, hood, cap)</t>
  </si>
  <si>
    <t>Doctoral Regalia (gown, hood, tam)</t>
  </si>
  <si>
    <t>*All quantities are ESTIMATED</t>
  </si>
  <si>
    <t>College Cap, Gown and Tassels</t>
  </si>
  <si>
    <t>Shipping cost</t>
  </si>
  <si>
    <t>Bulk shipping to Colleges</t>
  </si>
  <si>
    <t>To Student's Home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</si>
</sst>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Arial"/>
      <family val="2"/>
    </font>
    <font>
      <sz val="10"/>
      <color theme="1"/>
      <name val="Arial"/>
      <family val="2"/>
    </font>
    <font>
      <b/>
      <sz val="11"/>
      <color theme="0"/>
      <name val="Arial"/>
      <family val="2"/>
    </font>
    <font>
      <sz val="9"/>
      <color theme="1"/>
      <name val="Arial"/>
      <family val="2"/>
    </font>
    <font>
      <i/>
      <sz val="9"/>
      <color theme="1"/>
      <name val="Arial"/>
      <family val="2"/>
    </font>
    <font>
      <sz val="9"/>
      <color rgb="FF000000"/>
      <name val="Arial"/>
      <family val="2"/>
    </font>
    <font>
      <b/>
      <sz val="12"/>
      <color theme="0"/>
      <name val="Arial"/>
      <family val="2"/>
    </font>
    <font>
      <sz val="12"/>
      <color theme="1"/>
      <name val="Arial"/>
      <family val="2"/>
    </font>
    <font>
      <b/>
      <sz val="9"/>
      <color rgb="FF0055B8"/>
      <name val="Arial"/>
      <family val="2"/>
    </font>
    <font>
      <sz val="9"/>
      <color rgb="FF0055B8"/>
      <name val="Arial"/>
      <family val="2"/>
    </font>
    <font>
      <sz val="10"/>
      <color rgb="FF0055B8"/>
      <name val="Arial"/>
      <family val="2"/>
    </font>
    <font>
      <b/>
      <sz val="10"/>
      <color theme="0"/>
      <name val="Arial"/>
      <family val="2"/>
    </font>
    <font>
      <i/>
      <sz val="10"/>
      <color theme="1"/>
      <name val="Arial"/>
      <family val="2"/>
    </font>
    <font>
      <sz val="10"/>
      <color rgb="FF000000"/>
      <name val="Arial"/>
      <family val="2"/>
    </font>
    <font>
      <b/>
      <sz val="10"/>
      <color rgb="FF0055B8"/>
      <name val="Arial"/>
      <family val="2"/>
    </font>
    <font>
      <sz val="10"/>
      <name val="Arial"/>
      <family val="2"/>
    </font>
    <font>
      <sz val="11"/>
      <color theme="1"/>
      <name val="Calibri"/>
      <family val="2"/>
      <scheme val="minor"/>
    </font>
    <font>
      <b/>
      <sz val="10"/>
      <color rgb="FFFF0000"/>
      <name val="Arial"/>
      <family val="2"/>
    </font>
    <font>
      <sz val="10"/>
      <color rgb="FFFF0000"/>
      <name val="Arial"/>
      <family val="2"/>
    </font>
    <font>
      <b/>
      <sz val="10"/>
      <color rgb="FFFFFFFF"/>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rgb="FF0055B8"/>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7" fillId="0" borderId="0" applyFont="0" applyFill="0" applyBorder="0" applyAlignment="0" applyProtection="0"/>
  </cellStyleXfs>
  <cellXfs count="54">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4" fillId="0" borderId="0" xfId="0" applyFont="1" applyAlignment="1" applyProtection="1">
      <alignment vertical="top"/>
    </xf>
    <xf numFmtId="0" fontId="5" fillId="0" borderId="0" xfId="0" applyFont="1" applyAlignment="1" applyProtection="1">
      <alignment vertical="top"/>
    </xf>
    <xf numFmtId="0" fontId="8" fillId="0" borderId="0" xfId="0" applyFont="1" applyAlignment="1" applyProtection="1">
      <alignment vertical="top"/>
    </xf>
    <xf numFmtId="0" fontId="4" fillId="0" borderId="2" xfId="0" applyFont="1" applyBorder="1" applyAlignment="1">
      <alignment vertical="top"/>
    </xf>
    <xf numFmtId="0" fontId="2" fillId="0" borderId="2" xfId="0" applyFont="1" applyBorder="1" applyAlignment="1">
      <alignment vertical="top"/>
    </xf>
    <xf numFmtId="0" fontId="2" fillId="0" borderId="0" xfId="0" applyFont="1" applyAlignment="1">
      <alignment vertical="top"/>
    </xf>
    <xf numFmtId="0" fontId="9" fillId="0" borderId="0" xfId="0" applyFont="1" applyAlignment="1" applyProtection="1">
      <alignment vertical="top"/>
    </xf>
    <xf numFmtId="0" fontId="10" fillId="0" borderId="0" xfId="0" applyFont="1" applyAlignment="1" applyProtection="1">
      <alignment vertical="top"/>
    </xf>
    <xf numFmtId="0" fontId="11" fillId="0" borderId="0" xfId="0" applyFont="1" applyAlignment="1" applyProtection="1">
      <alignment vertical="top"/>
    </xf>
    <xf numFmtId="0" fontId="13" fillId="0" borderId="0" xfId="0" applyFont="1" applyAlignment="1" applyProtection="1">
      <alignment vertical="top"/>
    </xf>
    <xf numFmtId="0" fontId="15" fillId="0" borderId="0" xfId="0" applyFont="1" applyAlignment="1" applyProtection="1">
      <alignment vertical="top"/>
    </xf>
    <xf numFmtId="0" fontId="16" fillId="0" borderId="0" xfId="0" applyFont="1" applyAlignment="1" applyProtection="1">
      <alignment vertical="top"/>
    </xf>
    <xf numFmtId="0" fontId="16" fillId="0" borderId="0" xfId="0" applyFont="1" applyAlignment="1">
      <alignment vertical="top"/>
    </xf>
    <xf numFmtId="0" fontId="1" fillId="0" borderId="0" xfId="0" applyFont="1" applyAlignment="1">
      <alignment vertical="top"/>
    </xf>
    <xf numFmtId="0" fontId="18" fillId="0" borderId="0" xfId="0" applyFont="1" applyFill="1" applyAlignment="1">
      <alignment horizontal="left" vertical="center" wrapText="1"/>
    </xf>
    <xf numFmtId="0" fontId="19" fillId="0" borderId="0" xfId="0" applyFont="1" applyFill="1" applyAlignment="1">
      <alignment vertical="top"/>
    </xf>
    <xf numFmtId="0" fontId="2" fillId="0" borderId="0" xfId="0" applyFont="1"/>
    <xf numFmtId="0" fontId="20" fillId="3" borderId="1" xfId="0" applyFont="1" applyFill="1" applyBorder="1" applyAlignment="1">
      <alignment vertical="center"/>
    </xf>
    <xf numFmtId="0" fontId="20" fillId="3"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applyAlignment="1">
      <alignment horizontal="right" vertical="center"/>
    </xf>
    <xf numFmtId="44" fontId="14" fillId="4" borderId="1" xfId="1" applyFont="1" applyFill="1" applyBorder="1" applyAlignment="1" applyProtection="1">
      <alignment horizontal="right" vertical="center" wrapText="1"/>
      <protection locked="0"/>
    </xf>
    <xf numFmtId="0" fontId="20" fillId="3" borderId="3" xfId="0" applyFont="1" applyFill="1" applyBorder="1" applyAlignment="1">
      <alignment vertical="center"/>
    </xf>
    <xf numFmtId="0" fontId="2" fillId="0" borderId="1" xfId="0" applyFont="1" applyBorder="1" applyAlignment="1">
      <alignment vertical="center"/>
    </xf>
    <xf numFmtId="44" fontId="22" fillId="4" borderId="1" xfId="1" applyFont="1" applyFill="1" applyBorder="1" applyAlignment="1" applyProtection="1">
      <alignment vertical="center" wrapText="1"/>
      <protection locked="0"/>
    </xf>
    <xf numFmtId="0" fontId="14" fillId="0" borderId="1" xfId="0" applyFont="1" applyFill="1" applyBorder="1" applyAlignment="1">
      <alignment vertical="center"/>
    </xf>
    <xf numFmtId="44" fontId="14" fillId="4" borderId="1" xfId="1" applyFont="1" applyFill="1" applyBorder="1" applyAlignment="1" applyProtection="1">
      <alignment vertical="center" wrapText="1"/>
      <protection locked="0"/>
    </xf>
    <xf numFmtId="44" fontId="14" fillId="4" borderId="1" xfId="1" applyFont="1" applyFill="1" applyBorder="1" applyAlignment="1" applyProtection="1">
      <alignment vertical="center"/>
      <protection locked="0"/>
    </xf>
    <xf numFmtId="0" fontId="15" fillId="0" borderId="0" xfId="0" applyFont="1" applyAlignment="1">
      <alignment vertical="center"/>
    </xf>
    <xf numFmtId="0" fontId="20" fillId="3" borderId="1" xfId="0" applyFont="1" applyFill="1" applyBorder="1" applyAlignment="1">
      <alignment vertical="center" wrapText="1"/>
    </xf>
    <xf numFmtId="0" fontId="2" fillId="0" borderId="0" xfId="0" applyFont="1" applyBorder="1" applyAlignment="1" applyProtection="1">
      <alignment horizontal="left" vertical="top" wrapText="1"/>
    </xf>
    <xf numFmtId="0" fontId="7" fillId="3" borderId="0" xfId="0" applyFont="1" applyFill="1" applyAlignment="1" applyProtection="1">
      <alignment horizontal="left" vertical="center" wrapText="1"/>
    </xf>
    <xf numFmtId="49" fontId="6" fillId="2" borderId="1" xfId="0" applyNumberFormat="1" applyFont="1" applyFill="1" applyBorder="1" applyAlignment="1" applyProtection="1">
      <alignment horizontal="left" vertical="top" wrapText="1"/>
      <protection locked="0"/>
    </xf>
    <xf numFmtId="0" fontId="16" fillId="0" borderId="0" xfId="0" applyFont="1" applyBorder="1" applyAlignment="1" applyProtection="1">
      <alignment horizontal="left" vertical="top" wrapText="1"/>
    </xf>
    <xf numFmtId="0" fontId="3" fillId="3" borderId="0" xfId="0" applyFont="1" applyFill="1" applyAlignment="1" applyProtection="1">
      <alignment horizontal="left" vertical="center" wrapText="1"/>
    </xf>
    <xf numFmtId="0" fontId="16" fillId="0" borderId="0" xfId="0" applyFont="1" applyAlignment="1" applyProtection="1">
      <alignment horizontal="left" vertical="top" wrapText="1"/>
    </xf>
    <xf numFmtId="49" fontId="6" fillId="2" borderId="3" xfId="0" applyNumberFormat="1" applyFont="1" applyFill="1" applyBorder="1" applyAlignment="1" applyProtection="1">
      <alignment horizontal="left" vertical="top" wrapText="1"/>
      <protection locked="0"/>
    </xf>
    <xf numFmtId="49" fontId="6" fillId="2" borderId="5" xfId="0" applyNumberFormat="1" applyFont="1" applyFill="1" applyBorder="1" applyAlignment="1" applyProtection="1">
      <alignment horizontal="left" vertical="top" wrapText="1"/>
      <protection locked="0"/>
    </xf>
    <xf numFmtId="49" fontId="6" fillId="2" borderId="4" xfId="0" applyNumberFormat="1" applyFont="1" applyFill="1" applyBorder="1" applyAlignment="1" applyProtection="1">
      <alignment horizontal="left" vertical="top" wrapText="1"/>
      <protection locked="0"/>
    </xf>
    <xf numFmtId="49" fontId="14" fillId="2" borderId="1" xfId="0" applyNumberFormat="1" applyFont="1" applyFill="1" applyBorder="1" applyAlignment="1" applyProtection="1">
      <alignment horizontal="left" vertical="top" wrapText="1"/>
      <protection locked="0"/>
    </xf>
    <xf numFmtId="0" fontId="12" fillId="3" borderId="0" xfId="0" applyFont="1" applyFill="1" applyAlignment="1" applyProtection="1">
      <alignment horizontal="left" vertical="center" wrapText="1"/>
    </xf>
    <xf numFmtId="0" fontId="21" fillId="0" borderId="3" xfId="0" applyFont="1" applyBorder="1" applyAlignment="1">
      <alignment horizontal="right" vertical="center"/>
    </xf>
    <xf numFmtId="0" fontId="21" fillId="0" borderId="5" xfId="0" applyFont="1" applyBorder="1" applyAlignment="1">
      <alignment horizontal="right" vertical="center"/>
    </xf>
    <xf numFmtId="0" fontId="21" fillId="0" borderId="4" xfId="0" applyFont="1" applyBorder="1" applyAlignment="1">
      <alignment horizontal="right" vertical="center"/>
    </xf>
    <xf numFmtId="44" fontId="21" fillId="0" borderId="1" xfId="0" applyNumberFormat="1" applyFont="1" applyBorder="1" applyAlignment="1">
      <alignment vertical="center" wrapText="1"/>
    </xf>
    <xf numFmtId="0" fontId="21" fillId="0" borderId="1" xfId="0" applyFont="1" applyBorder="1" applyAlignment="1">
      <alignment vertical="center" wrapText="1"/>
    </xf>
    <xf numFmtId="0" fontId="20" fillId="3" borderId="1" xfId="0" applyFont="1" applyFill="1" applyBorder="1" applyAlignment="1">
      <alignment vertical="center" wrapText="1"/>
    </xf>
    <xf numFmtId="44" fontId="14" fillId="0" borderId="1" xfId="0" applyNumberFormat="1" applyFont="1" applyBorder="1" applyAlignment="1">
      <alignment horizontal="right" vertical="center" wrapText="1"/>
    </xf>
    <xf numFmtId="0" fontId="14" fillId="0" borderId="1" xfId="0" applyFont="1" applyBorder="1" applyAlignment="1">
      <alignment horizontal="right" vertical="center" wrapText="1"/>
    </xf>
    <xf numFmtId="0" fontId="3" fillId="3" borderId="0" xfId="0" applyFont="1" applyFill="1" applyAlignment="1">
      <alignment horizontal="left" vertical="center" wrapText="1"/>
    </xf>
    <xf numFmtId="1" fontId="14" fillId="4" borderId="1" xfId="1" applyNumberFormat="1" applyFont="1" applyFill="1" applyBorder="1" applyAlignment="1" applyProtection="1">
      <alignment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0055B8"/>
      <color rgb="FF21A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21EC-EFAF-4297-987A-88A9CD65F2EE}">
  <dimension ref="A2:V63"/>
  <sheetViews>
    <sheetView showGridLines="0" workbookViewId="0">
      <selection activeCell="C7" sqref="C7:V7"/>
    </sheetView>
  </sheetViews>
  <sheetFormatPr defaultColWidth="9.140625" defaultRowHeight="12" x14ac:dyDescent="0.25"/>
  <cols>
    <col min="1" max="1" width="4.7109375" style="3" customWidth="1"/>
    <col min="2" max="2" width="6.7109375" style="3" customWidth="1"/>
    <col min="3" max="3" width="8.7109375" style="3" customWidth="1"/>
    <col min="4" max="13" width="7.7109375" style="3" customWidth="1"/>
    <col min="14" max="14" width="13.42578125" style="3" customWidth="1"/>
    <col min="15" max="15" width="10.7109375" style="3" customWidth="1"/>
    <col min="16" max="16" width="11.7109375" style="3" customWidth="1"/>
    <col min="17" max="17" width="13" style="3" customWidth="1"/>
    <col min="18" max="16384" width="9.140625" style="3"/>
  </cols>
  <sheetData>
    <row r="2" spans="1:22" ht="18.75" customHeight="1" x14ac:dyDescent="0.25">
      <c r="A2" s="34" t="s">
        <v>0</v>
      </c>
      <c r="B2" s="34"/>
      <c r="C2" s="34"/>
      <c r="D2" s="34"/>
      <c r="E2" s="34"/>
      <c r="F2" s="34"/>
      <c r="G2" s="34"/>
      <c r="H2" s="34"/>
      <c r="I2" s="34"/>
      <c r="J2" s="34"/>
      <c r="K2" s="34"/>
      <c r="L2" s="34"/>
      <c r="M2" s="34"/>
      <c r="N2" s="34"/>
      <c r="O2" s="34"/>
      <c r="P2" s="34"/>
      <c r="Q2" s="34"/>
      <c r="R2" s="34"/>
      <c r="S2" s="34"/>
      <c r="T2" s="34"/>
      <c r="U2" s="34"/>
      <c r="V2" s="34"/>
    </row>
    <row r="3" spans="1:22" x14ac:dyDescent="0.25">
      <c r="C3" s="4"/>
      <c r="D3" s="4"/>
      <c r="E3" s="4"/>
      <c r="F3" s="4"/>
      <c r="G3" s="4"/>
      <c r="H3" s="4"/>
    </row>
    <row r="4" spans="1:22" ht="34.5" customHeight="1" x14ac:dyDescent="0.25">
      <c r="B4" s="9">
        <v>1.1000000000000001</v>
      </c>
      <c r="C4" s="33" t="s">
        <v>14</v>
      </c>
      <c r="D4" s="33"/>
      <c r="E4" s="33"/>
      <c r="F4" s="33"/>
      <c r="G4" s="33"/>
      <c r="H4" s="33"/>
      <c r="I4" s="33"/>
      <c r="J4" s="33"/>
      <c r="K4" s="33"/>
      <c r="L4" s="33"/>
      <c r="M4" s="33"/>
      <c r="N4" s="33"/>
      <c r="O4" s="33"/>
      <c r="P4" s="33"/>
      <c r="Q4" s="33"/>
      <c r="R4" s="33"/>
      <c r="S4" s="33"/>
      <c r="T4" s="33"/>
      <c r="U4" s="33"/>
      <c r="V4" s="33"/>
    </row>
    <row r="5" spans="1:22" ht="123" customHeight="1" x14ac:dyDescent="0.25">
      <c r="B5" s="10"/>
      <c r="C5" s="35"/>
      <c r="D5" s="35"/>
      <c r="E5" s="35"/>
      <c r="F5" s="35"/>
      <c r="G5" s="35"/>
      <c r="H5" s="35"/>
      <c r="I5" s="35"/>
      <c r="J5" s="35"/>
      <c r="K5" s="35"/>
      <c r="L5" s="35"/>
      <c r="M5" s="35"/>
      <c r="N5" s="35"/>
      <c r="O5" s="35"/>
      <c r="P5" s="35"/>
      <c r="Q5" s="35"/>
      <c r="R5" s="35"/>
      <c r="S5" s="35"/>
      <c r="T5" s="35"/>
      <c r="U5" s="35"/>
      <c r="V5" s="35"/>
    </row>
    <row r="6" spans="1:22" x14ac:dyDescent="0.25">
      <c r="B6" s="10"/>
    </row>
    <row r="7" spans="1:22" ht="18" customHeight="1" x14ac:dyDescent="0.25">
      <c r="B7" s="9">
        <v>1.2</v>
      </c>
      <c r="C7" s="36" t="s">
        <v>13</v>
      </c>
      <c r="D7" s="36"/>
      <c r="E7" s="36"/>
      <c r="F7" s="36"/>
      <c r="G7" s="36"/>
      <c r="H7" s="36"/>
      <c r="I7" s="36"/>
      <c r="J7" s="36"/>
      <c r="K7" s="36"/>
      <c r="L7" s="36"/>
      <c r="M7" s="36"/>
      <c r="N7" s="36"/>
      <c r="O7" s="36"/>
      <c r="P7" s="36"/>
      <c r="Q7" s="36"/>
      <c r="R7" s="36"/>
      <c r="S7" s="36"/>
      <c r="T7" s="36"/>
      <c r="U7" s="36"/>
      <c r="V7" s="36"/>
    </row>
    <row r="8" spans="1:22" ht="132" customHeight="1" x14ac:dyDescent="0.25">
      <c r="B8"/>
      <c r="C8" s="35"/>
      <c r="D8" s="35"/>
      <c r="E8" s="35"/>
      <c r="F8" s="35"/>
      <c r="G8" s="35"/>
      <c r="H8" s="35"/>
      <c r="I8" s="35"/>
      <c r="J8" s="35"/>
      <c r="K8" s="35"/>
      <c r="L8" s="35"/>
      <c r="M8" s="35"/>
      <c r="N8" s="35"/>
      <c r="O8" s="35"/>
      <c r="P8" s="35"/>
      <c r="Q8" s="35"/>
      <c r="R8" s="35"/>
      <c r="S8" s="35"/>
      <c r="T8" s="35"/>
      <c r="U8" s="35"/>
      <c r="V8" s="35"/>
    </row>
    <row r="9" spans="1:22" ht="18" customHeight="1" x14ac:dyDescent="0.25">
      <c r="B9"/>
      <c r="C9"/>
      <c r="D9"/>
      <c r="E9"/>
      <c r="F9"/>
      <c r="G9"/>
      <c r="H9"/>
      <c r="I9"/>
      <c r="J9"/>
      <c r="K9"/>
      <c r="L9"/>
      <c r="M9"/>
      <c r="N9"/>
      <c r="O9"/>
      <c r="P9"/>
      <c r="Q9"/>
      <c r="R9"/>
      <c r="S9"/>
      <c r="T9"/>
      <c r="U9"/>
      <c r="V9"/>
    </row>
    <row r="10" spans="1:22" ht="18" customHeight="1" x14ac:dyDescent="0.25">
      <c r="B10"/>
      <c r="C10"/>
      <c r="D10"/>
      <c r="E10"/>
      <c r="F10"/>
      <c r="G10"/>
      <c r="H10"/>
      <c r="I10"/>
      <c r="J10"/>
      <c r="K10"/>
      <c r="L10"/>
      <c r="M10"/>
      <c r="N10"/>
      <c r="O10"/>
      <c r="P10"/>
      <c r="Q10"/>
      <c r="R10"/>
      <c r="S10"/>
      <c r="T10"/>
      <c r="U10"/>
      <c r="V10"/>
    </row>
    <row r="11" spans="1:22" ht="15" x14ac:dyDescent="0.25">
      <c r="B11"/>
      <c r="C11"/>
      <c r="D11"/>
      <c r="E11"/>
      <c r="F11"/>
      <c r="G11"/>
      <c r="H11"/>
      <c r="I11"/>
      <c r="J11"/>
      <c r="K11"/>
      <c r="L11"/>
      <c r="M11"/>
      <c r="N11"/>
      <c r="O11"/>
      <c r="P11"/>
      <c r="Q11"/>
      <c r="R11"/>
      <c r="S11"/>
      <c r="T11"/>
      <c r="U11"/>
      <c r="V11"/>
    </row>
    <row r="12" spans="1:22" ht="18" customHeight="1" x14ac:dyDescent="0.25">
      <c r="B12"/>
      <c r="C12"/>
      <c r="D12"/>
      <c r="E12"/>
      <c r="F12"/>
      <c r="G12"/>
      <c r="H12"/>
      <c r="I12"/>
      <c r="J12"/>
      <c r="K12"/>
      <c r="L12"/>
      <c r="M12"/>
      <c r="N12"/>
      <c r="O12"/>
      <c r="P12"/>
      <c r="Q12"/>
      <c r="R12"/>
      <c r="S12"/>
      <c r="T12"/>
      <c r="U12"/>
      <c r="V12"/>
    </row>
    <row r="13" spans="1:22" ht="18" customHeight="1" x14ac:dyDescent="0.25">
      <c r="B13"/>
      <c r="C13"/>
      <c r="D13"/>
      <c r="E13"/>
      <c r="F13"/>
      <c r="G13"/>
      <c r="H13"/>
      <c r="I13"/>
      <c r="J13"/>
      <c r="K13"/>
      <c r="L13"/>
      <c r="M13"/>
      <c r="N13"/>
      <c r="O13"/>
      <c r="P13"/>
      <c r="Q13"/>
      <c r="R13"/>
      <c r="S13"/>
      <c r="T13"/>
      <c r="U13"/>
      <c r="V13"/>
    </row>
    <row r="14" spans="1:22" ht="123" customHeight="1" x14ac:dyDescent="0.25">
      <c r="B14"/>
      <c r="C14"/>
      <c r="D14"/>
      <c r="E14"/>
      <c r="F14"/>
      <c r="G14"/>
      <c r="H14"/>
      <c r="I14"/>
      <c r="J14"/>
      <c r="K14"/>
      <c r="L14"/>
      <c r="M14"/>
      <c r="N14"/>
      <c r="O14"/>
      <c r="P14"/>
      <c r="Q14"/>
      <c r="R14"/>
      <c r="S14"/>
      <c r="T14"/>
      <c r="U14"/>
      <c r="V14"/>
    </row>
    <row r="15" spans="1:22" ht="15" x14ac:dyDescent="0.25">
      <c r="B15"/>
      <c r="C15"/>
      <c r="D15"/>
      <c r="E15"/>
      <c r="F15"/>
      <c r="G15"/>
      <c r="H15"/>
      <c r="I15"/>
      <c r="J15"/>
      <c r="K15"/>
      <c r="L15"/>
      <c r="M15"/>
      <c r="N15"/>
      <c r="O15"/>
      <c r="P15"/>
      <c r="Q15"/>
      <c r="R15"/>
      <c r="S15"/>
      <c r="T15"/>
      <c r="U15"/>
      <c r="V15"/>
    </row>
    <row r="16" spans="1:22" ht="16.5" customHeight="1" x14ac:dyDescent="0.25">
      <c r="B16"/>
      <c r="C16"/>
      <c r="D16"/>
      <c r="E16"/>
      <c r="F16"/>
      <c r="G16"/>
      <c r="H16"/>
      <c r="I16"/>
      <c r="J16"/>
      <c r="K16"/>
      <c r="L16"/>
      <c r="M16"/>
      <c r="N16"/>
      <c r="O16"/>
      <c r="P16"/>
      <c r="Q16"/>
      <c r="R16"/>
      <c r="S16"/>
      <c r="T16"/>
      <c r="U16"/>
      <c r="V16"/>
    </row>
    <row r="17" spans="2:22" ht="15.75" customHeight="1" x14ac:dyDescent="0.25">
      <c r="B17"/>
      <c r="C17"/>
      <c r="D17"/>
      <c r="E17"/>
      <c r="F17"/>
      <c r="G17"/>
      <c r="H17"/>
      <c r="I17"/>
      <c r="J17"/>
      <c r="K17"/>
      <c r="L17"/>
      <c r="M17"/>
      <c r="N17"/>
      <c r="O17"/>
      <c r="P17"/>
      <c r="Q17"/>
      <c r="R17"/>
      <c r="S17"/>
      <c r="T17"/>
      <c r="U17"/>
      <c r="V17"/>
    </row>
    <row r="18" spans="2:22" ht="18" customHeight="1" x14ac:dyDescent="0.25">
      <c r="B18"/>
      <c r="C18"/>
      <c r="D18"/>
      <c r="E18"/>
      <c r="F18"/>
      <c r="G18"/>
      <c r="H18"/>
      <c r="I18"/>
      <c r="J18"/>
      <c r="K18"/>
      <c r="L18"/>
      <c r="M18"/>
      <c r="N18"/>
      <c r="O18"/>
      <c r="P18"/>
      <c r="Q18"/>
      <c r="R18"/>
      <c r="S18"/>
      <c r="T18"/>
      <c r="U18"/>
      <c r="V18"/>
    </row>
    <row r="19" spans="2:22" ht="123" customHeight="1" x14ac:dyDescent="0.25">
      <c r="B19"/>
      <c r="C19"/>
      <c r="D19"/>
      <c r="E19"/>
      <c r="F19"/>
      <c r="G19"/>
      <c r="H19"/>
      <c r="I19"/>
      <c r="J19"/>
      <c r="K19"/>
      <c r="L19"/>
      <c r="M19"/>
      <c r="N19"/>
      <c r="O19"/>
      <c r="P19"/>
      <c r="Q19"/>
      <c r="R19"/>
      <c r="S19"/>
      <c r="T19"/>
      <c r="U19"/>
      <c r="V19"/>
    </row>
    <row r="20" spans="2:22" ht="15" x14ac:dyDescent="0.25">
      <c r="B20"/>
      <c r="C20"/>
      <c r="D20"/>
      <c r="E20"/>
      <c r="F20"/>
      <c r="G20"/>
      <c r="H20"/>
      <c r="I20"/>
      <c r="J20"/>
      <c r="K20"/>
      <c r="L20"/>
      <c r="M20"/>
      <c r="N20"/>
      <c r="O20"/>
      <c r="P20"/>
      <c r="Q20"/>
      <c r="R20"/>
      <c r="S20"/>
      <c r="T20"/>
      <c r="U20"/>
      <c r="V20"/>
    </row>
    <row r="21" spans="2:22" ht="18" customHeight="1" x14ac:dyDescent="0.25">
      <c r="B21"/>
      <c r="C21"/>
      <c r="D21"/>
      <c r="E21"/>
      <c r="F21"/>
      <c r="G21"/>
      <c r="H21"/>
      <c r="I21"/>
      <c r="J21"/>
      <c r="K21"/>
      <c r="L21"/>
      <c r="M21"/>
      <c r="N21"/>
      <c r="O21"/>
      <c r="P21"/>
      <c r="Q21"/>
      <c r="R21"/>
      <c r="S21"/>
      <c r="T21"/>
      <c r="U21"/>
      <c r="V21"/>
    </row>
    <row r="22" spans="2:22" ht="13.5" customHeight="1" x14ac:dyDescent="0.25">
      <c r="B22"/>
      <c r="C22"/>
      <c r="D22"/>
      <c r="E22"/>
      <c r="F22"/>
      <c r="G22"/>
      <c r="H22"/>
      <c r="I22"/>
      <c r="J22"/>
      <c r="K22"/>
      <c r="L22"/>
      <c r="M22"/>
      <c r="N22"/>
      <c r="O22"/>
      <c r="P22"/>
      <c r="Q22"/>
      <c r="R22"/>
      <c r="S22"/>
      <c r="T22"/>
      <c r="U22"/>
      <c r="V22"/>
    </row>
    <row r="23" spans="2:22" ht="15" x14ac:dyDescent="0.25">
      <c r="B23"/>
      <c r="C23"/>
      <c r="D23"/>
      <c r="E23"/>
      <c r="F23"/>
      <c r="G23"/>
      <c r="H23"/>
      <c r="I23"/>
      <c r="J23"/>
      <c r="K23"/>
      <c r="L23"/>
      <c r="M23"/>
      <c r="N23"/>
      <c r="O23"/>
      <c r="P23"/>
      <c r="Q23"/>
      <c r="R23"/>
      <c r="S23"/>
      <c r="T23"/>
      <c r="U23"/>
      <c r="V23"/>
    </row>
    <row r="24" spans="2:22" ht="18" customHeight="1" x14ac:dyDescent="0.25">
      <c r="B24"/>
      <c r="C24"/>
      <c r="D24"/>
      <c r="E24"/>
      <c r="F24"/>
      <c r="G24"/>
      <c r="H24"/>
      <c r="I24"/>
      <c r="J24"/>
      <c r="K24"/>
      <c r="L24"/>
      <c r="M24"/>
      <c r="N24"/>
      <c r="O24"/>
      <c r="P24"/>
      <c r="Q24"/>
      <c r="R24"/>
      <c r="S24"/>
      <c r="T24"/>
      <c r="U24"/>
      <c r="V24"/>
    </row>
    <row r="25" spans="2:22" ht="22.5" customHeight="1" x14ac:dyDescent="0.25">
      <c r="B25"/>
      <c r="C25"/>
      <c r="D25"/>
      <c r="E25"/>
      <c r="F25"/>
      <c r="G25"/>
      <c r="H25"/>
      <c r="I25"/>
      <c r="J25"/>
      <c r="K25"/>
      <c r="L25"/>
      <c r="M25"/>
      <c r="N25"/>
      <c r="O25"/>
      <c r="P25"/>
      <c r="Q25"/>
      <c r="R25"/>
      <c r="S25"/>
      <c r="T25"/>
      <c r="U25"/>
      <c r="V25"/>
    </row>
    <row r="26" spans="2:22" ht="15" x14ac:dyDescent="0.25">
      <c r="B26"/>
      <c r="C26"/>
      <c r="D26"/>
      <c r="E26"/>
      <c r="F26"/>
      <c r="G26"/>
      <c r="H26"/>
      <c r="I26"/>
      <c r="J26"/>
      <c r="K26"/>
      <c r="L26"/>
      <c r="M26"/>
      <c r="N26"/>
      <c r="O26"/>
      <c r="P26"/>
      <c r="Q26"/>
      <c r="R26"/>
      <c r="S26"/>
      <c r="T26"/>
      <c r="U26"/>
      <c r="V26"/>
    </row>
    <row r="27" spans="2:22" ht="18" customHeight="1" x14ac:dyDescent="0.25">
      <c r="B27"/>
      <c r="C27"/>
      <c r="D27"/>
      <c r="E27"/>
      <c r="F27"/>
      <c r="G27"/>
      <c r="H27"/>
      <c r="I27"/>
      <c r="J27"/>
      <c r="K27"/>
      <c r="L27"/>
      <c r="M27"/>
      <c r="N27"/>
      <c r="O27"/>
      <c r="P27"/>
      <c r="Q27"/>
      <c r="R27"/>
      <c r="S27"/>
      <c r="T27"/>
      <c r="U27"/>
      <c r="V27"/>
    </row>
    <row r="28" spans="2:22" ht="15.75" customHeight="1" x14ac:dyDescent="0.25">
      <c r="B28"/>
      <c r="C28"/>
      <c r="D28"/>
      <c r="E28"/>
      <c r="F28"/>
      <c r="G28"/>
      <c r="H28"/>
      <c r="I28"/>
      <c r="J28"/>
      <c r="K28"/>
      <c r="L28"/>
      <c r="M28"/>
      <c r="N28"/>
      <c r="O28"/>
      <c r="P28"/>
      <c r="Q28"/>
      <c r="R28"/>
      <c r="S28"/>
      <c r="T28"/>
      <c r="U28"/>
      <c r="V28"/>
    </row>
    <row r="29" spans="2:22" ht="15" x14ac:dyDescent="0.25">
      <c r="B29"/>
      <c r="C29"/>
      <c r="D29"/>
      <c r="E29"/>
      <c r="F29"/>
      <c r="G29"/>
      <c r="H29"/>
      <c r="I29"/>
      <c r="J29"/>
      <c r="K29"/>
      <c r="L29"/>
      <c r="M29"/>
      <c r="N29"/>
      <c r="O29"/>
      <c r="P29"/>
      <c r="Q29"/>
      <c r="R29"/>
      <c r="S29"/>
      <c r="T29"/>
      <c r="U29"/>
      <c r="V29"/>
    </row>
    <row r="30" spans="2:22" ht="18" customHeight="1" x14ac:dyDescent="0.25">
      <c r="B30"/>
      <c r="C30"/>
      <c r="D30"/>
      <c r="E30"/>
      <c r="F30"/>
      <c r="G30"/>
      <c r="H30"/>
      <c r="I30"/>
      <c r="J30"/>
      <c r="K30"/>
      <c r="L30"/>
      <c r="M30"/>
      <c r="N30"/>
      <c r="O30"/>
      <c r="P30"/>
      <c r="Q30"/>
      <c r="R30"/>
      <c r="S30"/>
      <c r="T30"/>
      <c r="U30"/>
      <c r="V30"/>
    </row>
    <row r="31" spans="2:22" ht="13.5" customHeight="1" x14ac:dyDescent="0.25">
      <c r="B31"/>
      <c r="C31"/>
      <c r="D31"/>
      <c r="E31"/>
      <c r="F31"/>
      <c r="G31"/>
      <c r="H31"/>
      <c r="I31"/>
      <c r="J31"/>
      <c r="K31"/>
      <c r="L31"/>
      <c r="M31"/>
      <c r="N31"/>
      <c r="O31"/>
      <c r="P31"/>
      <c r="Q31"/>
      <c r="R31"/>
      <c r="S31"/>
      <c r="T31"/>
      <c r="U31"/>
      <c r="V31"/>
    </row>
    <row r="32" spans="2:22" ht="18" customHeight="1" x14ac:dyDescent="0.25">
      <c r="B32"/>
      <c r="C32"/>
      <c r="D32"/>
      <c r="E32"/>
      <c r="F32"/>
      <c r="G32"/>
      <c r="H32"/>
      <c r="I32"/>
      <c r="J32"/>
      <c r="K32"/>
      <c r="L32"/>
      <c r="M32"/>
      <c r="N32"/>
      <c r="O32"/>
      <c r="P32"/>
      <c r="Q32"/>
      <c r="R32"/>
      <c r="S32"/>
      <c r="T32"/>
      <c r="U32"/>
      <c r="V32"/>
    </row>
    <row r="33" spans="2:22" ht="123" customHeight="1" x14ac:dyDescent="0.25">
      <c r="B33"/>
      <c r="C33"/>
      <c r="D33"/>
      <c r="E33"/>
      <c r="F33"/>
      <c r="G33"/>
      <c r="H33"/>
      <c r="I33"/>
      <c r="J33"/>
      <c r="K33"/>
      <c r="L33"/>
      <c r="M33"/>
      <c r="N33"/>
      <c r="O33"/>
      <c r="P33"/>
      <c r="Q33"/>
      <c r="R33"/>
      <c r="S33"/>
      <c r="T33"/>
      <c r="U33"/>
      <c r="V33"/>
    </row>
    <row r="34" spans="2:22" ht="15" x14ac:dyDescent="0.25">
      <c r="B34"/>
      <c r="C34"/>
      <c r="D34"/>
      <c r="E34"/>
      <c r="F34"/>
      <c r="G34"/>
      <c r="H34"/>
      <c r="I34"/>
      <c r="J34"/>
      <c r="K34"/>
      <c r="L34"/>
      <c r="M34"/>
      <c r="N34"/>
      <c r="O34"/>
      <c r="P34"/>
      <c r="Q34"/>
      <c r="R34"/>
      <c r="S34"/>
      <c r="T34"/>
      <c r="U34"/>
      <c r="V34"/>
    </row>
    <row r="35" spans="2:22" ht="17.25" customHeight="1" x14ac:dyDescent="0.25">
      <c r="B35"/>
      <c r="C35"/>
      <c r="D35"/>
      <c r="E35"/>
      <c r="F35"/>
      <c r="G35"/>
      <c r="H35"/>
      <c r="I35"/>
      <c r="J35"/>
      <c r="K35"/>
      <c r="L35"/>
      <c r="M35"/>
      <c r="N35"/>
      <c r="O35"/>
      <c r="P35"/>
      <c r="Q35"/>
      <c r="R35"/>
      <c r="S35"/>
      <c r="T35"/>
      <c r="U35"/>
      <c r="V35"/>
    </row>
    <row r="36" spans="2:22" ht="123" customHeight="1" x14ac:dyDescent="0.25">
      <c r="B36"/>
      <c r="C36"/>
      <c r="D36"/>
      <c r="E36"/>
      <c r="F36"/>
      <c r="G36"/>
      <c r="H36"/>
      <c r="I36"/>
      <c r="J36"/>
      <c r="K36"/>
      <c r="L36"/>
      <c r="M36"/>
      <c r="N36"/>
      <c r="O36"/>
      <c r="P36"/>
      <c r="Q36"/>
      <c r="R36"/>
      <c r="S36"/>
      <c r="T36"/>
      <c r="U36"/>
      <c r="V36"/>
    </row>
    <row r="37" spans="2:22" ht="15" x14ac:dyDescent="0.25">
      <c r="B37"/>
      <c r="C37"/>
      <c r="D37"/>
      <c r="E37"/>
      <c r="F37"/>
      <c r="G37"/>
      <c r="H37"/>
      <c r="I37"/>
      <c r="J37"/>
      <c r="K37"/>
      <c r="L37"/>
      <c r="M37"/>
      <c r="N37"/>
      <c r="O37"/>
      <c r="P37"/>
      <c r="Q37"/>
      <c r="R37"/>
      <c r="S37"/>
      <c r="T37"/>
      <c r="U37"/>
      <c r="V37"/>
    </row>
    <row r="38" spans="2:22" ht="18" customHeight="1" x14ac:dyDescent="0.25">
      <c r="B38"/>
      <c r="C38"/>
      <c r="D38"/>
      <c r="E38"/>
      <c r="F38"/>
      <c r="G38"/>
      <c r="H38"/>
      <c r="I38"/>
      <c r="J38"/>
      <c r="K38"/>
      <c r="L38"/>
      <c r="M38"/>
      <c r="N38"/>
      <c r="O38"/>
      <c r="P38"/>
      <c r="Q38"/>
      <c r="R38"/>
      <c r="S38"/>
      <c r="T38"/>
      <c r="U38"/>
      <c r="V38"/>
    </row>
    <row r="39" spans="2:22" ht="122.25" customHeight="1" x14ac:dyDescent="0.25">
      <c r="B39"/>
      <c r="C39"/>
      <c r="D39"/>
      <c r="E39"/>
      <c r="F39"/>
      <c r="G39"/>
      <c r="H39"/>
      <c r="I39"/>
      <c r="J39"/>
      <c r="K39"/>
      <c r="L39"/>
      <c r="M39"/>
      <c r="N39"/>
      <c r="O39"/>
      <c r="P39"/>
      <c r="Q39"/>
      <c r="R39"/>
      <c r="S39"/>
      <c r="T39"/>
      <c r="U39"/>
      <c r="V39"/>
    </row>
    <row r="40" spans="2:22" ht="15" x14ac:dyDescent="0.25">
      <c r="B40"/>
      <c r="C40"/>
      <c r="D40"/>
      <c r="E40"/>
      <c r="F40"/>
      <c r="G40"/>
      <c r="H40"/>
      <c r="I40"/>
      <c r="J40"/>
      <c r="K40"/>
      <c r="L40"/>
      <c r="M40"/>
      <c r="N40"/>
      <c r="O40"/>
      <c r="P40"/>
      <c r="Q40"/>
      <c r="R40"/>
      <c r="S40"/>
      <c r="T40"/>
      <c r="U40"/>
      <c r="V40"/>
    </row>
    <row r="41" spans="2:22" ht="18" customHeight="1" x14ac:dyDescent="0.25">
      <c r="B41"/>
      <c r="C41"/>
      <c r="D41"/>
      <c r="E41"/>
      <c r="F41"/>
      <c r="G41"/>
      <c r="H41"/>
      <c r="I41"/>
      <c r="J41"/>
      <c r="K41"/>
      <c r="L41"/>
      <c r="M41"/>
      <c r="N41"/>
      <c r="O41"/>
      <c r="P41"/>
      <c r="Q41"/>
      <c r="R41"/>
      <c r="S41"/>
      <c r="T41"/>
      <c r="U41"/>
      <c r="V41"/>
    </row>
    <row r="42" spans="2:22" ht="122.25" customHeight="1" x14ac:dyDescent="0.25">
      <c r="B42"/>
      <c r="C42"/>
      <c r="D42"/>
      <c r="E42"/>
      <c r="F42"/>
      <c r="G42"/>
      <c r="H42"/>
      <c r="I42"/>
      <c r="J42"/>
      <c r="K42"/>
      <c r="L42"/>
      <c r="M42"/>
      <c r="N42"/>
      <c r="O42"/>
      <c r="P42"/>
      <c r="Q42"/>
      <c r="R42"/>
      <c r="S42"/>
      <c r="T42"/>
      <c r="U42"/>
      <c r="V42"/>
    </row>
    <row r="43" spans="2:22" ht="15" x14ac:dyDescent="0.25">
      <c r="B43"/>
      <c r="C43"/>
      <c r="D43"/>
      <c r="E43"/>
      <c r="F43"/>
      <c r="G43"/>
      <c r="H43"/>
      <c r="I43"/>
      <c r="J43"/>
      <c r="K43"/>
      <c r="L43"/>
      <c r="M43"/>
      <c r="N43"/>
      <c r="O43"/>
      <c r="P43"/>
      <c r="Q43"/>
      <c r="R43"/>
      <c r="S43"/>
      <c r="T43"/>
      <c r="U43"/>
      <c r="V43"/>
    </row>
    <row r="44" spans="2:22" ht="18" customHeight="1" x14ac:dyDescent="0.25">
      <c r="B44"/>
      <c r="C44"/>
      <c r="D44"/>
      <c r="E44"/>
      <c r="F44"/>
      <c r="G44"/>
      <c r="H44"/>
      <c r="I44"/>
      <c r="J44"/>
      <c r="K44"/>
      <c r="L44"/>
      <c r="M44"/>
      <c r="N44"/>
      <c r="O44"/>
      <c r="P44"/>
      <c r="Q44"/>
      <c r="R44"/>
      <c r="S44"/>
      <c r="T44"/>
      <c r="U44"/>
      <c r="V44"/>
    </row>
    <row r="45" spans="2:22" ht="123" customHeight="1" x14ac:dyDescent="0.25">
      <c r="B45"/>
      <c r="C45"/>
      <c r="D45"/>
      <c r="E45"/>
      <c r="F45"/>
      <c r="G45"/>
      <c r="H45"/>
      <c r="I45"/>
      <c r="J45"/>
      <c r="K45"/>
      <c r="L45"/>
      <c r="M45"/>
      <c r="N45"/>
      <c r="O45"/>
      <c r="P45"/>
      <c r="Q45"/>
      <c r="R45"/>
      <c r="S45"/>
      <c r="T45"/>
      <c r="U45"/>
      <c r="V45"/>
    </row>
    <row r="46" spans="2:22" ht="15" x14ac:dyDescent="0.25">
      <c r="B46"/>
      <c r="C46"/>
      <c r="D46"/>
      <c r="E46"/>
      <c r="F46"/>
      <c r="G46"/>
      <c r="H46"/>
      <c r="I46"/>
      <c r="J46"/>
      <c r="K46"/>
      <c r="L46"/>
      <c r="M46"/>
      <c r="N46"/>
      <c r="O46"/>
      <c r="P46"/>
      <c r="Q46"/>
      <c r="R46"/>
      <c r="S46"/>
      <c r="T46"/>
      <c r="U46"/>
      <c r="V46"/>
    </row>
    <row r="47" spans="2:22" ht="18" customHeight="1" x14ac:dyDescent="0.25">
      <c r="B47"/>
      <c r="C47"/>
      <c r="D47"/>
      <c r="E47"/>
      <c r="F47"/>
      <c r="G47"/>
      <c r="H47"/>
      <c r="I47"/>
      <c r="J47"/>
      <c r="K47"/>
      <c r="L47"/>
      <c r="M47"/>
      <c r="N47"/>
      <c r="O47"/>
      <c r="P47"/>
      <c r="Q47"/>
      <c r="R47"/>
      <c r="S47"/>
      <c r="T47"/>
      <c r="U47"/>
      <c r="V47"/>
    </row>
    <row r="48" spans="2:22" ht="123" customHeight="1" x14ac:dyDescent="0.25">
      <c r="B48"/>
      <c r="C48"/>
      <c r="D48"/>
      <c r="E48"/>
      <c r="F48"/>
      <c r="G48"/>
      <c r="H48"/>
      <c r="I48"/>
      <c r="J48"/>
      <c r="K48"/>
      <c r="L48"/>
      <c r="M48"/>
      <c r="N48"/>
      <c r="O48"/>
      <c r="P48"/>
      <c r="Q48"/>
      <c r="R48"/>
      <c r="S48"/>
      <c r="T48"/>
      <c r="U48"/>
      <c r="V48"/>
    </row>
    <row r="49" spans="2:22" ht="15" x14ac:dyDescent="0.25">
      <c r="B49"/>
      <c r="C49"/>
      <c r="D49"/>
      <c r="E49"/>
      <c r="F49"/>
      <c r="G49"/>
      <c r="H49"/>
      <c r="I49"/>
      <c r="J49"/>
      <c r="K49"/>
      <c r="L49"/>
      <c r="M49"/>
      <c r="N49"/>
      <c r="O49"/>
      <c r="P49"/>
      <c r="Q49"/>
      <c r="R49"/>
      <c r="S49"/>
      <c r="T49"/>
      <c r="U49"/>
      <c r="V49"/>
    </row>
    <row r="50" spans="2:22" ht="18" customHeight="1" x14ac:dyDescent="0.25">
      <c r="B50"/>
      <c r="C50"/>
      <c r="D50"/>
      <c r="E50"/>
      <c r="F50"/>
      <c r="G50"/>
      <c r="H50"/>
      <c r="I50"/>
      <c r="J50"/>
      <c r="K50"/>
      <c r="L50"/>
      <c r="M50"/>
      <c r="N50"/>
      <c r="O50"/>
      <c r="P50"/>
      <c r="Q50"/>
      <c r="R50"/>
      <c r="S50"/>
      <c r="T50"/>
      <c r="U50"/>
      <c r="V50"/>
    </row>
    <row r="51" spans="2:22" ht="123" customHeight="1" x14ac:dyDescent="0.25">
      <c r="B51"/>
      <c r="C51"/>
      <c r="D51"/>
      <c r="E51"/>
      <c r="F51"/>
      <c r="G51"/>
      <c r="H51"/>
      <c r="I51"/>
      <c r="J51"/>
      <c r="K51"/>
      <c r="L51"/>
      <c r="M51"/>
      <c r="N51"/>
      <c r="O51"/>
      <c r="P51"/>
      <c r="Q51"/>
      <c r="R51"/>
      <c r="S51"/>
      <c r="T51"/>
      <c r="U51"/>
      <c r="V51"/>
    </row>
    <row r="52" spans="2:22" ht="15" x14ac:dyDescent="0.25">
      <c r="B52"/>
      <c r="C52"/>
      <c r="D52"/>
      <c r="E52"/>
      <c r="F52"/>
      <c r="G52"/>
      <c r="H52"/>
      <c r="I52"/>
      <c r="J52"/>
      <c r="K52"/>
      <c r="L52"/>
      <c r="M52"/>
      <c r="N52"/>
      <c r="O52"/>
      <c r="P52"/>
      <c r="Q52"/>
      <c r="R52"/>
      <c r="S52"/>
      <c r="T52"/>
      <c r="U52"/>
      <c r="V52"/>
    </row>
    <row r="53" spans="2:22" ht="18" customHeight="1" x14ac:dyDescent="0.25">
      <c r="B53"/>
      <c r="C53"/>
      <c r="D53"/>
      <c r="E53"/>
      <c r="F53"/>
      <c r="G53"/>
      <c r="H53"/>
      <c r="I53"/>
      <c r="J53"/>
      <c r="K53"/>
      <c r="L53"/>
      <c r="M53"/>
      <c r="N53"/>
      <c r="O53"/>
      <c r="P53"/>
      <c r="Q53"/>
      <c r="R53"/>
      <c r="S53"/>
      <c r="T53"/>
      <c r="U53"/>
      <c r="V53"/>
    </row>
    <row r="54" spans="2:22" ht="123" customHeight="1" x14ac:dyDescent="0.25">
      <c r="B54"/>
      <c r="C54"/>
      <c r="D54"/>
      <c r="E54"/>
      <c r="F54"/>
      <c r="G54"/>
      <c r="H54"/>
      <c r="I54"/>
      <c r="J54"/>
      <c r="K54"/>
      <c r="L54"/>
      <c r="M54"/>
      <c r="N54"/>
      <c r="O54"/>
      <c r="P54"/>
      <c r="Q54"/>
      <c r="R54"/>
      <c r="S54"/>
      <c r="T54"/>
      <c r="U54"/>
      <c r="V54"/>
    </row>
    <row r="55" spans="2:22" ht="15" x14ac:dyDescent="0.25">
      <c r="B55"/>
      <c r="C55"/>
      <c r="D55"/>
      <c r="E55"/>
      <c r="F55"/>
      <c r="G55"/>
      <c r="H55"/>
      <c r="I55"/>
      <c r="J55"/>
      <c r="K55"/>
      <c r="L55"/>
      <c r="M55"/>
      <c r="N55"/>
      <c r="O55"/>
      <c r="P55"/>
      <c r="Q55"/>
      <c r="R55"/>
      <c r="S55"/>
      <c r="T55"/>
      <c r="U55"/>
      <c r="V55"/>
    </row>
    <row r="56" spans="2:22" ht="18" customHeight="1" x14ac:dyDescent="0.25">
      <c r="B56"/>
      <c r="C56"/>
      <c r="D56"/>
      <c r="E56"/>
      <c r="F56"/>
      <c r="G56"/>
      <c r="H56"/>
      <c r="I56"/>
      <c r="J56"/>
      <c r="K56"/>
      <c r="L56"/>
      <c r="M56"/>
      <c r="N56"/>
      <c r="O56"/>
      <c r="P56"/>
      <c r="Q56"/>
      <c r="R56"/>
      <c r="S56"/>
      <c r="T56"/>
      <c r="U56"/>
      <c r="V56"/>
    </row>
    <row r="57" spans="2:22" ht="123" customHeight="1" x14ac:dyDescent="0.25">
      <c r="B57"/>
      <c r="C57"/>
      <c r="D57"/>
      <c r="E57"/>
      <c r="F57"/>
      <c r="G57"/>
      <c r="H57"/>
      <c r="I57"/>
      <c r="J57"/>
      <c r="K57"/>
      <c r="L57"/>
      <c r="M57"/>
      <c r="N57"/>
      <c r="O57"/>
      <c r="P57"/>
      <c r="Q57"/>
      <c r="R57"/>
      <c r="S57"/>
      <c r="T57"/>
      <c r="U57"/>
      <c r="V57"/>
    </row>
    <row r="58" spans="2:22" ht="15" x14ac:dyDescent="0.25">
      <c r="B58"/>
      <c r="C58"/>
      <c r="D58"/>
      <c r="E58"/>
      <c r="F58"/>
      <c r="G58"/>
      <c r="H58"/>
      <c r="I58"/>
      <c r="J58"/>
      <c r="K58"/>
      <c r="L58"/>
      <c r="M58"/>
      <c r="N58"/>
      <c r="O58"/>
      <c r="P58"/>
      <c r="Q58"/>
      <c r="R58"/>
      <c r="S58"/>
      <c r="T58"/>
      <c r="U58"/>
      <c r="V58"/>
    </row>
    <row r="59" spans="2:22" ht="18" customHeight="1" x14ac:dyDescent="0.25">
      <c r="B59"/>
      <c r="C59"/>
      <c r="D59"/>
      <c r="E59"/>
      <c r="F59"/>
      <c r="G59"/>
      <c r="H59"/>
      <c r="I59"/>
      <c r="J59"/>
      <c r="K59"/>
      <c r="L59"/>
      <c r="M59"/>
      <c r="N59"/>
      <c r="O59"/>
      <c r="P59"/>
      <c r="Q59"/>
      <c r="R59"/>
      <c r="S59"/>
      <c r="T59"/>
      <c r="U59"/>
      <c r="V59"/>
    </row>
    <row r="60" spans="2:22" ht="15" x14ac:dyDescent="0.25">
      <c r="B60"/>
      <c r="C60"/>
      <c r="D60"/>
      <c r="E60"/>
      <c r="F60"/>
      <c r="G60"/>
      <c r="H60"/>
      <c r="I60"/>
      <c r="J60"/>
      <c r="K60"/>
      <c r="L60"/>
      <c r="M60"/>
      <c r="N60"/>
      <c r="O60"/>
      <c r="P60"/>
      <c r="Q60"/>
      <c r="R60"/>
      <c r="S60"/>
      <c r="T60"/>
      <c r="U60"/>
      <c r="V60"/>
    </row>
    <row r="61" spans="2:22" ht="15" x14ac:dyDescent="0.25">
      <c r="B61"/>
      <c r="C61"/>
      <c r="D61"/>
      <c r="E61"/>
      <c r="F61"/>
      <c r="G61"/>
      <c r="H61"/>
      <c r="I61"/>
      <c r="J61"/>
      <c r="K61"/>
      <c r="L61"/>
      <c r="M61"/>
      <c r="N61"/>
      <c r="O61"/>
      <c r="P61"/>
      <c r="Q61"/>
      <c r="R61"/>
      <c r="S61"/>
      <c r="T61"/>
      <c r="U61"/>
      <c r="V61"/>
    </row>
    <row r="62" spans="2:22" ht="15" x14ac:dyDescent="0.25">
      <c r="B62"/>
      <c r="C62"/>
      <c r="D62"/>
      <c r="E62"/>
      <c r="F62"/>
      <c r="G62"/>
      <c r="H62"/>
      <c r="I62"/>
      <c r="J62"/>
      <c r="K62"/>
      <c r="L62"/>
      <c r="M62"/>
      <c r="N62"/>
      <c r="O62"/>
      <c r="P62"/>
      <c r="Q62"/>
      <c r="R62"/>
      <c r="S62"/>
      <c r="T62"/>
      <c r="U62"/>
      <c r="V62"/>
    </row>
    <row r="63" spans="2:22" ht="15" x14ac:dyDescent="0.25">
      <c r="B63"/>
      <c r="C63"/>
      <c r="D63"/>
      <c r="E63"/>
      <c r="F63"/>
      <c r="G63"/>
      <c r="H63"/>
      <c r="I63"/>
      <c r="J63"/>
      <c r="K63"/>
      <c r="L63"/>
      <c r="M63"/>
      <c r="N63"/>
      <c r="O63"/>
      <c r="P63"/>
      <c r="Q63"/>
      <c r="R63"/>
      <c r="S63"/>
      <c r="T63"/>
      <c r="U63"/>
      <c r="V63"/>
    </row>
  </sheetData>
  <mergeCells count="5">
    <mergeCell ref="C4:V4"/>
    <mergeCell ref="A2:V2"/>
    <mergeCell ref="C5:V5"/>
    <mergeCell ref="C7:V7"/>
    <mergeCell ref="C8:V8"/>
  </mergeCell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2CC0-E691-46E6-BB41-A0E0D98E21A9}">
  <dimension ref="A2:V22"/>
  <sheetViews>
    <sheetView showGridLines="0" topLeftCell="A11" workbookViewId="0">
      <selection activeCell="C10" sqref="C10"/>
    </sheetView>
  </sheetViews>
  <sheetFormatPr defaultColWidth="9.140625" defaultRowHeight="12.75" x14ac:dyDescent="0.25"/>
  <cols>
    <col min="1" max="1" width="4.7109375" style="2" customWidth="1"/>
    <col min="2" max="2" width="6.7109375" style="11" customWidth="1"/>
    <col min="3" max="3" width="8.7109375" style="2" customWidth="1"/>
    <col min="4" max="13" width="7.7109375" style="2" customWidth="1"/>
    <col min="14" max="14" width="13.42578125" style="2" customWidth="1"/>
    <col min="15" max="15" width="10.7109375" style="2" customWidth="1"/>
    <col min="16" max="16" width="11.7109375" style="2" customWidth="1"/>
    <col min="17" max="17" width="13" style="2" customWidth="1"/>
    <col min="18" max="16384" width="9.140625" style="2"/>
  </cols>
  <sheetData>
    <row r="2" spans="1:22" s="1" customFormat="1" ht="18.75" customHeight="1" x14ac:dyDescent="0.25">
      <c r="A2" s="37" t="s">
        <v>16</v>
      </c>
      <c r="B2" s="37"/>
      <c r="C2" s="37"/>
      <c r="D2" s="37"/>
      <c r="E2" s="37"/>
      <c r="F2" s="37"/>
      <c r="G2" s="37"/>
      <c r="H2" s="37"/>
      <c r="I2" s="37"/>
      <c r="J2" s="37"/>
      <c r="K2" s="37"/>
      <c r="L2" s="37"/>
      <c r="M2" s="37"/>
      <c r="N2" s="37"/>
      <c r="O2" s="37"/>
      <c r="P2" s="37"/>
      <c r="Q2" s="37"/>
      <c r="R2" s="37"/>
      <c r="S2" s="37"/>
      <c r="T2" s="37"/>
      <c r="U2" s="37"/>
      <c r="V2" s="37"/>
    </row>
    <row r="3" spans="1:22" s="3" customFormat="1" ht="12" x14ac:dyDescent="0.25">
      <c r="B3" s="10"/>
      <c r="C3" s="4"/>
      <c r="D3" s="4"/>
      <c r="E3" s="4"/>
      <c r="F3" s="4"/>
      <c r="G3" s="4"/>
      <c r="H3" s="4"/>
    </row>
    <row r="4" spans="1:22" s="3" customFormat="1" ht="19.5" customHeight="1" x14ac:dyDescent="0.25">
      <c r="B4" s="9">
        <v>2.1</v>
      </c>
      <c r="C4" s="33" t="s">
        <v>1</v>
      </c>
      <c r="D4" s="33"/>
      <c r="E4" s="33"/>
      <c r="F4" s="33"/>
      <c r="G4" s="33"/>
      <c r="H4" s="33"/>
      <c r="I4" s="33"/>
      <c r="J4" s="33"/>
      <c r="K4" s="33"/>
      <c r="L4" s="33"/>
      <c r="M4" s="33"/>
      <c r="N4" s="33"/>
      <c r="O4" s="33"/>
      <c r="P4" s="33"/>
      <c r="Q4" s="33"/>
      <c r="R4" s="33"/>
      <c r="S4" s="33"/>
      <c r="T4" s="33"/>
      <c r="U4" s="33"/>
      <c r="V4" s="33"/>
    </row>
    <row r="5" spans="1:22" s="3" customFormat="1" ht="123" customHeight="1" x14ac:dyDescent="0.25">
      <c r="B5" s="10"/>
      <c r="C5" s="35"/>
      <c r="D5" s="35"/>
      <c r="E5" s="35"/>
      <c r="F5" s="35"/>
      <c r="G5" s="35"/>
      <c r="H5" s="35"/>
      <c r="I5" s="35"/>
      <c r="J5" s="35"/>
      <c r="K5" s="35"/>
      <c r="L5" s="35"/>
      <c r="M5" s="35"/>
      <c r="N5" s="35"/>
      <c r="O5" s="35"/>
      <c r="P5" s="35"/>
      <c r="Q5" s="35"/>
      <c r="R5" s="35"/>
      <c r="S5" s="35"/>
      <c r="T5" s="35"/>
      <c r="U5" s="35"/>
      <c r="V5" s="35"/>
    </row>
    <row r="6" spans="1:22" s="3" customFormat="1" ht="12" x14ac:dyDescent="0.25">
      <c r="B6" s="10"/>
    </row>
    <row r="7" spans="1:22" s="3" customFormat="1" ht="18" customHeight="1" x14ac:dyDescent="0.25">
      <c r="B7" s="9">
        <v>2.2000000000000002</v>
      </c>
      <c r="C7" s="38" t="s">
        <v>15</v>
      </c>
      <c r="D7" s="38"/>
      <c r="E7" s="38"/>
      <c r="F7" s="38"/>
      <c r="G7" s="38"/>
      <c r="H7" s="38"/>
      <c r="I7" s="38"/>
      <c r="J7" s="38"/>
      <c r="K7" s="38"/>
      <c r="L7" s="38"/>
      <c r="M7" s="38"/>
      <c r="N7" s="38"/>
      <c r="O7" s="38"/>
      <c r="P7" s="38"/>
    </row>
    <row r="8" spans="1:22" s="3" customFormat="1" ht="123" customHeight="1" x14ac:dyDescent="0.25">
      <c r="B8" s="10"/>
      <c r="C8" s="35"/>
      <c r="D8" s="35"/>
      <c r="E8" s="35"/>
      <c r="F8" s="35"/>
      <c r="G8" s="35"/>
      <c r="H8" s="35"/>
      <c r="I8" s="35"/>
      <c r="J8" s="35"/>
      <c r="K8" s="35"/>
      <c r="L8" s="35"/>
      <c r="M8" s="35"/>
      <c r="N8" s="35"/>
      <c r="O8" s="35"/>
      <c r="P8" s="35"/>
      <c r="Q8" s="35"/>
      <c r="R8" s="35"/>
      <c r="S8" s="35"/>
      <c r="T8" s="35"/>
      <c r="U8" s="35"/>
      <c r="V8" s="35"/>
    </row>
    <row r="9" spans="1:22" s="3" customFormat="1" ht="12" x14ac:dyDescent="0.25">
      <c r="B9" s="10"/>
    </row>
    <row r="10" spans="1:22" s="3" customFormat="1" ht="18" customHeight="1" x14ac:dyDescent="0.25">
      <c r="B10" s="9">
        <v>2.2999999999999998</v>
      </c>
      <c r="C10" s="14" t="s">
        <v>17</v>
      </c>
    </row>
    <row r="11" spans="1:22" s="3" customFormat="1" ht="123" customHeight="1" x14ac:dyDescent="0.25">
      <c r="B11" s="10"/>
      <c r="C11" s="35"/>
      <c r="D11" s="35"/>
      <c r="E11" s="35"/>
      <c r="F11" s="35"/>
      <c r="G11" s="35"/>
      <c r="H11" s="35"/>
      <c r="I11" s="35"/>
      <c r="J11" s="35"/>
      <c r="K11" s="35"/>
      <c r="L11" s="35"/>
      <c r="M11" s="35"/>
      <c r="N11" s="35"/>
      <c r="O11" s="35"/>
      <c r="P11" s="35"/>
      <c r="Q11" s="35"/>
      <c r="R11" s="35"/>
      <c r="S11" s="35"/>
      <c r="T11" s="35"/>
      <c r="U11" s="35"/>
      <c r="V11" s="35"/>
    </row>
    <row r="12" spans="1:22" s="3" customFormat="1" ht="12" x14ac:dyDescent="0.25">
      <c r="B12" s="10"/>
    </row>
    <row r="13" spans="1:22" s="3" customFormat="1" ht="12" x14ac:dyDescent="0.25">
      <c r="B13" s="10"/>
    </row>
    <row r="14" spans="1:22" s="3" customFormat="1" ht="12" x14ac:dyDescent="0.25">
      <c r="B14" s="10"/>
    </row>
    <row r="15" spans="1:22" s="3" customFormat="1" ht="12" x14ac:dyDescent="0.25">
      <c r="B15" s="10"/>
    </row>
    <row r="16" spans="1:22" s="3" customFormat="1" ht="12" x14ac:dyDescent="0.25">
      <c r="B16" s="10"/>
    </row>
    <row r="17" spans="2:2" s="3" customFormat="1" ht="12" x14ac:dyDescent="0.25">
      <c r="B17" s="10"/>
    </row>
    <row r="18" spans="2:2" s="3" customFormat="1" ht="12" x14ac:dyDescent="0.25">
      <c r="B18" s="10"/>
    </row>
    <row r="19" spans="2:2" s="3" customFormat="1" ht="12" x14ac:dyDescent="0.25">
      <c r="B19" s="10"/>
    </row>
    <row r="20" spans="2:2" s="3" customFormat="1" ht="12" x14ac:dyDescent="0.25">
      <c r="B20" s="10"/>
    </row>
    <row r="21" spans="2:2" s="3" customFormat="1" ht="12" x14ac:dyDescent="0.25">
      <c r="B21" s="10"/>
    </row>
    <row r="22" spans="2:2" s="3" customFormat="1" ht="12" x14ac:dyDescent="0.25">
      <c r="B22" s="10"/>
    </row>
  </sheetData>
  <mergeCells count="6">
    <mergeCell ref="A2:V2"/>
    <mergeCell ref="C4:V4"/>
    <mergeCell ref="C5:V5"/>
    <mergeCell ref="C11:V11"/>
    <mergeCell ref="C8:V8"/>
    <mergeCell ref="C7:P7"/>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DF85-E148-49D6-9863-2B3F8E07C097}">
  <dimension ref="A2:V22"/>
  <sheetViews>
    <sheetView showGridLines="0" topLeftCell="A20" workbookViewId="0">
      <selection activeCell="C21" sqref="C21"/>
    </sheetView>
  </sheetViews>
  <sheetFormatPr defaultColWidth="9.140625" defaultRowHeight="12" x14ac:dyDescent="0.25"/>
  <cols>
    <col min="1" max="1" width="4.7109375" style="3" customWidth="1"/>
    <col min="2" max="2" width="6.7109375" style="10" customWidth="1"/>
    <col min="3" max="3" width="8.7109375" style="3" customWidth="1"/>
    <col min="4" max="13" width="7.7109375" style="3" customWidth="1"/>
    <col min="14" max="14" width="13.42578125" style="3" customWidth="1"/>
    <col min="15" max="15" width="10.7109375" style="3" customWidth="1"/>
    <col min="16" max="16" width="11.7109375" style="3" customWidth="1"/>
    <col min="17" max="17" width="13" style="3" customWidth="1"/>
    <col min="18" max="16384" width="9.140625" style="3"/>
  </cols>
  <sheetData>
    <row r="2" spans="1:22" s="5" customFormat="1" ht="18.75" customHeight="1" x14ac:dyDescent="0.25">
      <c r="A2" s="34" t="s">
        <v>2</v>
      </c>
      <c r="B2" s="34"/>
      <c r="C2" s="34"/>
      <c r="D2" s="34"/>
      <c r="E2" s="34"/>
      <c r="F2" s="34"/>
      <c r="G2" s="34"/>
      <c r="H2" s="34"/>
      <c r="I2" s="34"/>
      <c r="J2" s="34"/>
      <c r="K2" s="34"/>
      <c r="L2" s="34"/>
      <c r="M2" s="34"/>
      <c r="N2" s="34"/>
      <c r="O2" s="34"/>
      <c r="P2" s="34"/>
      <c r="Q2" s="34"/>
      <c r="R2" s="34"/>
      <c r="S2" s="34"/>
      <c r="T2" s="34"/>
      <c r="U2" s="34"/>
      <c r="V2" s="34"/>
    </row>
    <row r="3" spans="1:22" x14ac:dyDescent="0.25">
      <c r="C3" s="4"/>
      <c r="D3" s="4"/>
      <c r="E3" s="4"/>
      <c r="F3" s="4"/>
      <c r="G3" s="4"/>
      <c r="H3" s="4"/>
    </row>
    <row r="5" spans="1:22" ht="18" customHeight="1" x14ac:dyDescent="0.25">
      <c r="B5" s="9">
        <v>3.1</v>
      </c>
      <c r="C5" s="14" t="s">
        <v>18</v>
      </c>
    </row>
    <row r="6" spans="1:22" ht="123" customHeight="1" x14ac:dyDescent="0.25">
      <c r="C6" s="35"/>
      <c r="D6" s="35"/>
      <c r="E6" s="35"/>
      <c r="F6" s="35"/>
      <c r="G6" s="35"/>
      <c r="H6" s="35"/>
      <c r="I6" s="35"/>
      <c r="J6" s="35"/>
      <c r="K6" s="35"/>
      <c r="L6" s="35"/>
      <c r="M6" s="35"/>
      <c r="N6" s="35"/>
      <c r="O6" s="35"/>
      <c r="P6" s="35"/>
      <c r="Q6" s="35"/>
      <c r="R6" s="35"/>
      <c r="S6" s="35"/>
      <c r="T6" s="35"/>
      <c r="U6" s="35"/>
      <c r="V6" s="35"/>
    </row>
    <row r="8" spans="1:22" ht="18" customHeight="1" x14ac:dyDescent="0.25">
      <c r="B8" s="9">
        <v>3.2</v>
      </c>
      <c r="C8" s="14" t="s">
        <v>19</v>
      </c>
      <c r="Q8"/>
      <c r="R8"/>
      <c r="S8"/>
      <c r="T8"/>
    </row>
    <row r="9" spans="1:22" ht="123" customHeight="1" x14ac:dyDescent="0.25">
      <c r="C9" s="35"/>
      <c r="D9" s="35"/>
      <c r="E9" s="35"/>
      <c r="F9" s="35"/>
      <c r="G9" s="35"/>
      <c r="H9" s="35"/>
      <c r="I9" s="35"/>
      <c r="J9" s="35"/>
      <c r="K9" s="35"/>
      <c r="L9" s="35"/>
      <c r="M9" s="35"/>
      <c r="N9" s="35"/>
      <c r="O9" s="35"/>
      <c r="P9" s="35"/>
      <c r="Q9" s="35"/>
      <c r="R9" s="35"/>
      <c r="S9" s="35"/>
      <c r="T9" s="35"/>
      <c r="U9" s="35"/>
      <c r="V9" s="35"/>
    </row>
    <row r="11" spans="1:22" ht="18" customHeight="1" x14ac:dyDescent="0.25">
      <c r="B11" s="9">
        <v>3.3</v>
      </c>
      <c r="C11" s="2" t="s">
        <v>3</v>
      </c>
    </row>
    <row r="12" spans="1:22" ht="123" customHeight="1" x14ac:dyDescent="0.25">
      <c r="C12" s="35"/>
      <c r="D12" s="35"/>
      <c r="E12" s="35"/>
      <c r="F12" s="35"/>
      <c r="G12" s="35"/>
      <c r="H12" s="35"/>
      <c r="I12" s="35"/>
      <c r="J12" s="35"/>
      <c r="K12" s="35"/>
      <c r="L12" s="35"/>
      <c r="M12" s="35"/>
      <c r="N12" s="35"/>
      <c r="O12" s="35"/>
      <c r="P12" s="35"/>
      <c r="Q12" s="35"/>
      <c r="R12" s="35"/>
      <c r="S12" s="35"/>
      <c r="T12" s="35"/>
      <c r="U12" s="35"/>
      <c r="V12" s="35"/>
    </row>
    <row r="14" spans="1:22" ht="15" x14ac:dyDescent="0.25">
      <c r="C14"/>
      <c r="D14"/>
      <c r="E14"/>
      <c r="F14"/>
      <c r="G14"/>
      <c r="H14"/>
      <c r="I14"/>
      <c r="J14"/>
      <c r="K14"/>
      <c r="L14"/>
      <c r="M14"/>
      <c r="N14"/>
      <c r="O14"/>
    </row>
    <row r="15" spans="1:22" ht="18" customHeight="1" x14ac:dyDescent="0.25">
      <c r="B15" s="9">
        <v>3.4</v>
      </c>
      <c r="C15" s="14" t="s">
        <v>20</v>
      </c>
    </row>
    <row r="16" spans="1:22" ht="123" customHeight="1" x14ac:dyDescent="0.25">
      <c r="C16" s="35"/>
      <c r="D16" s="35"/>
      <c r="E16" s="35"/>
      <c r="F16" s="35"/>
      <c r="G16" s="35"/>
      <c r="H16" s="35"/>
      <c r="I16" s="35"/>
      <c r="J16" s="35"/>
      <c r="K16" s="35"/>
      <c r="L16" s="35"/>
      <c r="M16" s="35"/>
      <c r="N16" s="35"/>
      <c r="O16" s="35"/>
      <c r="P16" s="35"/>
      <c r="Q16" s="35"/>
      <c r="R16" s="35"/>
      <c r="S16" s="35"/>
      <c r="T16" s="35"/>
      <c r="U16" s="35"/>
      <c r="V16" s="35"/>
    </row>
    <row r="18" spans="2:22" ht="17.25" customHeight="1" x14ac:dyDescent="0.25">
      <c r="B18" s="9">
        <v>3.5</v>
      </c>
      <c r="C18" s="2" t="s">
        <v>4</v>
      </c>
    </row>
    <row r="19" spans="2:22" ht="123" customHeight="1" x14ac:dyDescent="0.25">
      <c r="C19" s="35"/>
      <c r="D19" s="35"/>
      <c r="E19" s="35"/>
      <c r="F19" s="35"/>
      <c r="G19" s="35"/>
      <c r="H19" s="35"/>
      <c r="I19" s="35"/>
      <c r="J19" s="35"/>
      <c r="K19" s="35"/>
      <c r="L19" s="35"/>
      <c r="M19" s="35"/>
      <c r="N19" s="35"/>
      <c r="O19" s="35"/>
      <c r="P19" s="35"/>
      <c r="Q19" s="35"/>
      <c r="R19" s="35"/>
      <c r="S19" s="35"/>
      <c r="T19" s="35"/>
      <c r="U19" s="35"/>
      <c r="V19" s="35"/>
    </row>
    <row r="21" spans="2:22" ht="18" customHeight="1" x14ac:dyDescent="0.25">
      <c r="B21" s="9">
        <v>3.6</v>
      </c>
      <c r="C21" s="7" t="s">
        <v>5</v>
      </c>
      <c r="D21" s="6"/>
      <c r="E21" s="6"/>
      <c r="F21" s="6"/>
      <c r="G21" s="6"/>
      <c r="H21" s="6"/>
      <c r="I21" s="6"/>
      <c r="J21" s="6"/>
      <c r="K21" s="6"/>
      <c r="L21" s="6"/>
      <c r="M21" s="6"/>
      <c r="N21" s="6"/>
      <c r="O21" s="6"/>
      <c r="P21" s="6"/>
      <c r="Q21" s="6"/>
      <c r="R21" s="6"/>
      <c r="S21" s="6"/>
      <c r="T21" s="6"/>
      <c r="U21" s="6"/>
      <c r="V21" s="6"/>
    </row>
    <row r="22" spans="2:22" ht="122.25" customHeight="1" x14ac:dyDescent="0.25">
      <c r="C22" s="35"/>
      <c r="D22" s="35"/>
      <c r="E22" s="35"/>
      <c r="F22" s="35"/>
      <c r="G22" s="35"/>
      <c r="H22" s="35"/>
      <c r="I22" s="35"/>
      <c r="J22" s="35"/>
      <c r="K22" s="35"/>
      <c r="L22" s="35"/>
      <c r="M22" s="35"/>
      <c r="N22" s="35"/>
      <c r="O22" s="35"/>
      <c r="P22" s="35"/>
      <c r="Q22" s="35"/>
      <c r="R22" s="35"/>
      <c r="S22" s="35"/>
      <c r="T22" s="35"/>
      <c r="U22" s="35"/>
      <c r="V22" s="35"/>
    </row>
  </sheetData>
  <mergeCells count="7">
    <mergeCell ref="C19:V19"/>
    <mergeCell ref="C22:V22"/>
    <mergeCell ref="A2:V2"/>
    <mergeCell ref="C6:V6"/>
    <mergeCell ref="C9:V9"/>
    <mergeCell ref="C12:V12"/>
    <mergeCell ref="C16:V16"/>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4075-9633-4793-B1F1-F63E0EE760C1}">
  <dimension ref="A2:V22"/>
  <sheetViews>
    <sheetView showGridLines="0" topLeftCell="A16" workbookViewId="0">
      <selection activeCell="C17" sqref="C17"/>
    </sheetView>
  </sheetViews>
  <sheetFormatPr defaultColWidth="9.140625" defaultRowHeight="12" x14ac:dyDescent="0.25"/>
  <cols>
    <col min="1" max="1" width="4.7109375" style="3" customWidth="1"/>
    <col min="2" max="2" width="6.7109375" style="10" customWidth="1"/>
    <col min="3" max="3" width="8.7109375" style="3" customWidth="1"/>
    <col min="4" max="13" width="7.7109375" style="3" customWidth="1"/>
    <col min="14" max="14" width="13.42578125" style="3" customWidth="1"/>
    <col min="15" max="15" width="10.7109375" style="3" customWidth="1"/>
    <col min="16" max="16" width="11.7109375" style="3" customWidth="1"/>
    <col min="17" max="17" width="13" style="3" customWidth="1"/>
    <col min="18" max="16384" width="9.140625" style="3"/>
  </cols>
  <sheetData>
    <row r="2" spans="1:22" s="5" customFormat="1" ht="18.75" customHeight="1" x14ac:dyDescent="0.25">
      <c r="A2" s="34" t="s">
        <v>6</v>
      </c>
      <c r="B2" s="34"/>
      <c r="C2" s="34"/>
      <c r="D2" s="34"/>
      <c r="E2" s="34"/>
      <c r="F2" s="34"/>
      <c r="G2" s="34"/>
      <c r="H2" s="34"/>
      <c r="I2" s="34"/>
      <c r="J2" s="34"/>
      <c r="K2" s="34"/>
      <c r="L2" s="34"/>
      <c r="M2" s="34"/>
      <c r="N2" s="34"/>
      <c r="O2" s="34"/>
      <c r="P2" s="34"/>
      <c r="Q2" s="34"/>
      <c r="R2" s="34"/>
      <c r="S2" s="34"/>
      <c r="T2" s="34"/>
      <c r="U2" s="34"/>
      <c r="V2" s="34"/>
    </row>
    <row r="3" spans="1:22" x14ac:dyDescent="0.25">
      <c r="C3" s="4"/>
      <c r="D3" s="4"/>
      <c r="E3" s="4"/>
      <c r="F3" s="4"/>
      <c r="G3" s="4"/>
      <c r="H3" s="4"/>
    </row>
    <row r="4" spans="1:22" ht="18" customHeight="1" x14ac:dyDescent="0.25">
      <c r="B4" s="9">
        <v>4.0999999999999996</v>
      </c>
      <c r="C4" s="2" t="s">
        <v>7</v>
      </c>
    </row>
    <row r="5" spans="1:22" ht="123" customHeight="1" x14ac:dyDescent="0.25">
      <c r="C5" s="35"/>
      <c r="D5" s="35"/>
      <c r="E5" s="35"/>
      <c r="F5" s="35"/>
      <c r="G5" s="35"/>
      <c r="H5" s="35"/>
      <c r="I5" s="35"/>
      <c r="J5" s="35"/>
      <c r="K5" s="35"/>
      <c r="L5" s="35"/>
      <c r="M5" s="35"/>
      <c r="N5" s="35"/>
      <c r="O5" s="35"/>
      <c r="P5" s="35"/>
      <c r="Q5" s="35"/>
      <c r="R5" s="35"/>
      <c r="S5" s="35"/>
      <c r="T5" s="35"/>
      <c r="U5" s="35"/>
      <c r="V5" s="35"/>
    </row>
    <row r="6" spans="1:22" ht="15" x14ac:dyDescent="0.25">
      <c r="Q6"/>
      <c r="R6"/>
      <c r="S6"/>
    </row>
    <row r="8" spans="1:22" ht="18" customHeight="1" x14ac:dyDescent="0.25">
      <c r="B8" s="9">
        <v>4.2</v>
      </c>
      <c r="C8" s="2" t="s">
        <v>8</v>
      </c>
      <c r="Q8"/>
      <c r="R8"/>
      <c r="S8"/>
    </row>
    <row r="9" spans="1:22" ht="123" customHeight="1" x14ac:dyDescent="0.25">
      <c r="C9" s="35"/>
      <c r="D9" s="35"/>
      <c r="E9" s="35"/>
      <c r="F9" s="35"/>
      <c r="G9" s="35"/>
      <c r="H9" s="35"/>
      <c r="I9" s="35"/>
      <c r="J9" s="35"/>
      <c r="K9" s="35"/>
      <c r="L9" s="35"/>
      <c r="M9" s="35"/>
      <c r="N9" s="35"/>
      <c r="O9" s="35"/>
      <c r="P9" s="35"/>
      <c r="Q9" s="35"/>
      <c r="R9" s="35"/>
      <c r="S9" s="35"/>
      <c r="T9" s="35"/>
      <c r="U9" s="35"/>
      <c r="V9" s="35"/>
    </row>
    <row r="10" spans="1:22" ht="15" x14ac:dyDescent="0.25">
      <c r="Q10"/>
      <c r="R10"/>
      <c r="S10"/>
    </row>
    <row r="11" spans="1:22" ht="18" customHeight="1" x14ac:dyDescent="0.25">
      <c r="B11" s="9">
        <v>4.3</v>
      </c>
      <c r="C11" s="2" t="s">
        <v>9</v>
      </c>
      <c r="Q11"/>
      <c r="R11"/>
      <c r="S11"/>
    </row>
    <row r="12" spans="1:22" ht="123" customHeight="1" x14ac:dyDescent="0.25">
      <c r="C12" s="35"/>
      <c r="D12" s="35"/>
      <c r="E12" s="35"/>
      <c r="F12" s="35"/>
      <c r="G12" s="35"/>
      <c r="H12" s="35"/>
      <c r="I12" s="35"/>
      <c r="J12" s="35"/>
      <c r="K12" s="35"/>
      <c r="L12" s="35"/>
      <c r="M12" s="35"/>
      <c r="N12" s="35"/>
      <c r="O12" s="35"/>
      <c r="P12" s="35"/>
      <c r="Q12" s="35"/>
      <c r="R12" s="35"/>
      <c r="S12" s="35"/>
      <c r="T12" s="35"/>
      <c r="U12" s="35"/>
      <c r="V12" s="35"/>
    </row>
    <row r="14" spans="1:22" ht="18" customHeight="1" x14ac:dyDescent="0.25">
      <c r="B14" s="9">
        <v>4.4000000000000004</v>
      </c>
      <c r="C14" s="14" t="s">
        <v>21</v>
      </c>
    </row>
    <row r="15" spans="1:22" ht="123" customHeight="1" x14ac:dyDescent="0.25">
      <c r="C15" s="35"/>
      <c r="D15" s="35"/>
      <c r="E15" s="35"/>
      <c r="F15" s="35"/>
      <c r="G15" s="35"/>
      <c r="H15" s="35"/>
      <c r="I15" s="35"/>
      <c r="J15" s="35"/>
      <c r="K15" s="35"/>
      <c r="L15" s="35"/>
      <c r="M15" s="35"/>
      <c r="N15" s="35"/>
      <c r="O15" s="35"/>
      <c r="P15" s="35"/>
      <c r="Q15" s="35"/>
      <c r="R15" s="35"/>
      <c r="S15" s="35"/>
      <c r="T15" s="35"/>
      <c r="U15" s="35"/>
      <c r="V15" s="35"/>
    </row>
    <row r="17" spans="2:22" ht="12.75" x14ac:dyDescent="0.25">
      <c r="B17" s="13">
        <v>4.5</v>
      </c>
      <c r="C17" s="2" t="s">
        <v>22</v>
      </c>
      <c r="D17" s="2"/>
      <c r="E17" s="2"/>
      <c r="F17" s="2"/>
      <c r="G17" s="2"/>
      <c r="H17" s="2"/>
      <c r="I17" s="2"/>
      <c r="J17" s="2"/>
      <c r="K17" s="2"/>
      <c r="L17" s="2"/>
      <c r="M17" s="2"/>
      <c r="N17" s="2"/>
      <c r="O17" s="2"/>
      <c r="P17" s="2"/>
      <c r="Q17" s="2"/>
      <c r="R17" s="2"/>
      <c r="S17" s="2"/>
      <c r="T17" s="2"/>
      <c r="U17" s="2"/>
      <c r="V17" s="2"/>
    </row>
    <row r="18" spans="2:22" ht="112.5" customHeight="1" x14ac:dyDescent="0.25">
      <c r="B18" s="11"/>
      <c r="C18" s="39"/>
      <c r="D18" s="40"/>
      <c r="E18" s="40"/>
      <c r="F18" s="40"/>
      <c r="G18" s="40"/>
      <c r="H18" s="40"/>
      <c r="I18" s="40"/>
      <c r="J18" s="40"/>
      <c r="K18" s="40"/>
      <c r="L18" s="40"/>
      <c r="M18" s="40"/>
      <c r="N18" s="40"/>
      <c r="O18" s="40"/>
      <c r="P18" s="40"/>
      <c r="Q18" s="40"/>
      <c r="R18" s="40"/>
      <c r="S18" s="40"/>
      <c r="T18" s="40"/>
      <c r="U18" s="40"/>
      <c r="V18" s="41"/>
    </row>
    <row r="21" spans="2:22" ht="12.75" x14ac:dyDescent="0.25">
      <c r="B21" s="13">
        <v>4.5999999999999996</v>
      </c>
      <c r="C21" s="2" t="s">
        <v>23</v>
      </c>
      <c r="D21" s="2"/>
      <c r="E21" s="2"/>
      <c r="F21" s="2"/>
      <c r="G21" s="2"/>
      <c r="H21" s="2"/>
      <c r="I21" s="2"/>
      <c r="J21" s="2"/>
      <c r="K21" s="2"/>
      <c r="L21" s="2"/>
      <c r="M21" s="2"/>
      <c r="N21" s="2"/>
      <c r="O21" s="2"/>
      <c r="P21" s="2"/>
      <c r="Q21" s="8"/>
      <c r="R21" s="8"/>
      <c r="S21" s="8"/>
      <c r="T21" s="2"/>
      <c r="U21" s="2"/>
      <c r="V21" s="2"/>
    </row>
    <row r="22" spans="2:22" ht="99" customHeight="1" x14ac:dyDescent="0.25">
      <c r="B22" s="11"/>
      <c r="C22" s="42"/>
      <c r="D22" s="42"/>
      <c r="E22" s="42"/>
      <c r="F22" s="42"/>
      <c r="G22" s="42"/>
      <c r="H22" s="42"/>
      <c r="I22" s="42"/>
      <c r="J22" s="42"/>
      <c r="K22" s="42"/>
      <c r="L22" s="42"/>
      <c r="M22" s="42"/>
      <c r="N22" s="42"/>
      <c r="O22" s="42"/>
      <c r="P22" s="42"/>
      <c r="Q22" s="42"/>
      <c r="R22" s="42"/>
      <c r="S22" s="42"/>
      <c r="T22" s="42"/>
      <c r="U22" s="42"/>
      <c r="V22" s="42"/>
    </row>
  </sheetData>
  <mergeCells count="7">
    <mergeCell ref="A2:V2"/>
    <mergeCell ref="C5:V5"/>
    <mergeCell ref="C18:V18"/>
    <mergeCell ref="C22:V22"/>
    <mergeCell ref="C15:V15"/>
    <mergeCell ref="C9:V9"/>
    <mergeCell ref="C12:V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AD389-219D-4690-B63A-062606E28DFC}">
  <dimension ref="A2:V13"/>
  <sheetViews>
    <sheetView showGridLines="0" workbookViewId="0">
      <selection activeCell="C9" sqref="C9"/>
    </sheetView>
  </sheetViews>
  <sheetFormatPr defaultColWidth="9.140625" defaultRowHeight="12.75" x14ac:dyDescent="0.25"/>
  <cols>
    <col min="1" max="1" width="4.7109375" style="2" customWidth="1"/>
    <col min="2" max="2" width="6.7109375" style="11" customWidth="1"/>
    <col min="3" max="3" width="8.7109375" style="2" customWidth="1"/>
    <col min="4" max="13" width="7.7109375" style="2" customWidth="1"/>
    <col min="14" max="14" width="13.42578125" style="2" customWidth="1"/>
    <col min="15" max="15" width="10.7109375" style="2" customWidth="1"/>
    <col min="16" max="16" width="11.7109375" style="2" customWidth="1"/>
    <col min="17" max="17" width="13" style="2" customWidth="1"/>
    <col min="18" max="16384" width="9.140625" style="2"/>
  </cols>
  <sheetData>
    <row r="2" spans="1:22" ht="18.75" customHeight="1" x14ac:dyDescent="0.25">
      <c r="A2" s="43" t="s">
        <v>10</v>
      </c>
      <c r="B2" s="43"/>
      <c r="C2" s="43"/>
      <c r="D2" s="43"/>
      <c r="E2" s="43"/>
      <c r="F2" s="43"/>
      <c r="G2" s="43"/>
      <c r="H2" s="43"/>
      <c r="I2" s="43"/>
      <c r="J2" s="43"/>
      <c r="K2" s="43"/>
      <c r="L2" s="43"/>
      <c r="M2" s="43"/>
      <c r="N2" s="43"/>
      <c r="O2" s="43"/>
      <c r="P2" s="43"/>
      <c r="Q2" s="43"/>
      <c r="R2" s="43"/>
      <c r="S2" s="43"/>
      <c r="T2" s="43"/>
      <c r="U2" s="43"/>
      <c r="V2" s="43"/>
    </row>
    <row r="3" spans="1:22" x14ac:dyDescent="0.25">
      <c r="C3" s="12"/>
      <c r="D3" s="12"/>
      <c r="E3" s="12"/>
      <c r="F3" s="12"/>
      <c r="G3" s="12"/>
      <c r="H3" s="12"/>
    </row>
    <row r="4" spans="1:22" ht="18" customHeight="1" x14ac:dyDescent="0.25">
      <c r="B4" s="13">
        <v>5.0999999999999996</v>
      </c>
      <c r="C4" s="2" t="s">
        <v>11</v>
      </c>
      <c r="Q4" s="8"/>
      <c r="R4" s="8"/>
      <c r="S4" s="8"/>
    </row>
    <row r="5" spans="1:22" ht="123" customHeight="1" x14ac:dyDescent="0.25">
      <c r="C5" s="42"/>
      <c r="D5" s="42"/>
      <c r="E5" s="42"/>
      <c r="F5" s="42"/>
      <c r="G5" s="42"/>
      <c r="H5" s="42"/>
      <c r="I5" s="42"/>
      <c r="J5" s="42"/>
      <c r="K5" s="42"/>
      <c r="L5" s="42"/>
      <c r="M5" s="42"/>
      <c r="N5" s="42"/>
      <c r="O5" s="42"/>
      <c r="P5" s="42"/>
      <c r="Q5" s="42"/>
      <c r="R5" s="42"/>
      <c r="S5" s="42"/>
      <c r="T5" s="42"/>
      <c r="U5" s="42"/>
      <c r="V5" s="42"/>
    </row>
    <row r="9" spans="1:22" ht="18" customHeight="1" x14ac:dyDescent="0.25">
      <c r="B9" s="13">
        <v>5.2</v>
      </c>
      <c r="C9" s="15" t="s">
        <v>24</v>
      </c>
    </row>
    <row r="10" spans="1:22" ht="123" customHeight="1" x14ac:dyDescent="0.25">
      <c r="C10" s="42"/>
      <c r="D10" s="42"/>
      <c r="E10" s="42"/>
      <c r="F10" s="42"/>
      <c r="G10" s="42"/>
      <c r="H10" s="42"/>
      <c r="I10" s="42"/>
      <c r="J10" s="42"/>
      <c r="K10" s="42"/>
      <c r="L10" s="42"/>
      <c r="M10" s="42"/>
      <c r="N10" s="42"/>
      <c r="O10" s="42"/>
      <c r="P10" s="42"/>
      <c r="Q10" s="42"/>
      <c r="R10" s="42"/>
      <c r="S10" s="42"/>
      <c r="T10" s="42"/>
      <c r="U10" s="42"/>
      <c r="V10" s="42"/>
    </row>
    <row r="12" spans="1:22" ht="18" customHeight="1" x14ac:dyDescent="0.25">
      <c r="B12" s="13">
        <v>5.3</v>
      </c>
      <c r="C12" s="7" t="s">
        <v>12</v>
      </c>
      <c r="D12" s="7"/>
    </row>
    <row r="13" spans="1:22" ht="123" customHeight="1" x14ac:dyDescent="0.25">
      <c r="C13" s="42"/>
      <c r="D13" s="42"/>
      <c r="E13" s="42"/>
      <c r="F13" s="42"/>
      <c r="G13" s="42"/>
      <c r="H13" s="42"/>
      <c r="I13" s="42"/>
      <c r="J13" s="42"/>
      <c r="K13" s="42"/>
      <c r="L13" s="42"/>
      <c r="M13" s="42"/>
      <c r="N13" s="42"/>
      <c r="O13" s="42"/>
      <c r="P13" s="42"/>
      <c r="Q13" s="42"/>
      <c r="R13" s="42"/>
      <c r="S13" s="42"/>
      <c r="T13" s="42"/>
      <c r="U13" s="42"/>
      <c r="V13" s="42"/>
    </row>
  </sheetData>
  <mergeCells count="4">
    <mergeCell ref="C13:V13"/>
    <mergeCell ref="A2:V2"/>
    <mergeCell ref="C5:V5"/>
    <mergeCell ref="C10:V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9A2E9-71CA-4A7F-8702-3C8CA7064BAB}">
  <dimension ref="A2:H47"/>
  <sheetViews>
    <sheetView showGridLines="0" tabSelected="1" topLeftCell="A31" workbookViewId="0">
      <selection activeCell="C43" sqref="C43"/>
    </sheetView>
  </sheetViews>
  <sheetFormatPr defaultRowHeight="12.75" x14ac:dyDescent="0.2"/>
  <cols>
    <col min="1" max="1" width="30.140625" style="19" bestFit="1" customWidth="1"/>
    <col min="2" max="2" width="11" style="19" customWidth="1"/>
    <col min="3" max="3" width="12.85546875" style="19" customWidth="1"/>
    <col min="4" max="16384" width="9.140625" style="19"/>
  </cols>
  <sheetData>
    <row r="2" spans="1:8" s="16" customFormat="1" ht="18.75" customHeight="1" x14ac:dyDescent="0.25">
      <c r="A2" s="52" t="s">
        <v>25</v>
      </c>
      <c r="B2" s="52"/>
      <c r="C2" s="52"/>
      <c r="D2" s="52"/>
      <c r="E2" s="52"/>
      <c r="F2" s="52"/>
      <c r="G2" s="52"/>
      <c r="H2" s="52"/>
    </row>
    <row r="3" spans="1:8" s="18" customFormat="1" ht="10.5" customHeight="1" x14ac:dyDescent="0.25">
      <c r="A3" s="17"/>
      <c r="B3" s="17"/>
      <c r="C3" s="17"/>
      <c r="D3" s="17"/>
      <c r="E3" s="17"/>
      <c r="F3" s="17"/>
      <c r="G3" s="17"/>
      <c r="H3" s="17"/>
    </row>
    <row r="4" spans="1:8" ht="19.5" customHeight="1" x14ac:dyDescent="0.2">
      <c r="A4" s="20" t="s">
        <v>56</v>
      </c>
      <c r="B4" s="20" t="s">
        <v>26</v>
      </c>
      <c r="C4" s="21" t="s">
        <v>27</v>
      </c>
      <c r="D4" s="49" t="s">
        <v>28</v>
      </c>
      <c r="E4" s="49"/>
      <c r="F4" s="49"/>
    </row>
    <row r="5" spans="1:8" ht="19.5" customHeight="1" x14ac:dyDescent="0.2">
      <c r="A5" s="22" t="s">
        <v>29</v>
      </c>
      <c r="B5" s="23">
        <v>500</v>
      </c>
      <c r="C5" s="24"/>
      <c r="D5" s="50">
        <f>SUM(B5*C5)</f>
        <v>0</v>
      </c>
      <c r="E5" s="51"/>
      <c r="F5" s="51"/>
    </row>
    <row r="6" spans="1:8" ht="19.5" customHeight="1" x14ac:dyDescent="0.2">
      <c r="A6" s="22" t="s">
        <v>30</v>
      </c>
      <c r="B6" s="23">
        <v>300</v>
      </c>
      <c r="C6" s="24"/>
      <c r="D6" s="50">
        <f t="shared" ref="D6:D11" si="0">SUM(B6*C6)</f>
        <v>0</v>
      </c>
      <c r="E6" s="51"/>
      <c r="F6" s="51"/>
    </row>
    <row r="7" spans="1:8" ht="19.5" customHeight="1" x14ac:dyDescent="0.2">
      <c r="A7" s="22" t="s">
        <v>31</v>
      </c>
      <c r="B7" s="23">
        <v>200</v>
      </c>
      <c r="C7" s="24"/>
      <c r="D7" s="50">
        <f t="shared" si="0"/>
        <v>0</v>
      </c>
      <c r="E7" s="51"/>
      <c r="F7" s="51"/>
    </row>
    <row r="8" spans="1:8" ht="19.5" customHeight="1" x14ac:dyDescent="0.2">
      <c r="A8" s="22" t="s">
        <v>32</v>
      </c>
      <c r="B8" s="23">
        <v>400</v>
      </c>
      <c r="C8" s="24"/>
      <c r="D8" s="50">
        <f t="shared" si="0"/>
        <v>0</v>
      </c>
      <c r="E8" s="51"/>
      <c r="F8" s="51"/>
    </row>
    <row r="9" spans="1:8" ht="19.5" customHeight="1" x14ac:dyDescent="0.2">
      <c r="A9" s="22" t="s">
        <v>33</v>
      </c>
      <c r="B9" s="23">
        <v>200</v>
      </c>
      <c r="C9" s="24"/>
      <c r="D9" s="50">
        <f t="shared" si="0"/>
        <v>0</v>
      </c>
      <c r="E9" s="51"/>
      <c r="F9" s="51"/>
    </row>
    <row r="10" spans="1:8" ht="19.5" customHeight="1" x14ac:dyDescent="0.2">
      <c r="A10" s="22" t="s">
        <v>34</v>
      </c>
      <c r="B10" s="23">
        <v>200</v>
      </c>
      <c r="C10" s="24"/>
      <c r="D10" s="50">
        <f t="shared" si="0"/>
        <v>0</v>
      </c>
      <c r="E10" s="51"/>
      <c r="F10" s="51"/>
    </row>
    <row r="11" spans="1:8" ht="19.5" customHeight="1" x14ac:dyDescent="0.2">
      <c r="A11" s="22" t="s">
        <v>35</v>
      </c>
      <c r="B11" s="23">
        <v>500</v>
      </c>
      <c r="C11" s="24"/>
      <c r="D11" s="50">
        <f t="shared" si="0"/>
        <v>0</v>
      </c>
      <c r="E11" s="51"/>
      <c r="F11" s="51"/>
    </row>
    <row r="12" spans="1:8" ht="19.5" customHeight="1" x14ac:dyDescent="0.2">
      <c r="A12" s="44" t="s">
        <v>36</v>
      </c>
      <c r="B12" s="45"/>
      <c r="C12" s="46"/>
      <c r="D12" s="47">
        <f>SUM(D5:F11)</f>
        <v>0</v>
      </c>
      <c r="E12" s="48"/>
      <c r="F12" s="48"/>
    </row>
    <row r="13" spans="1:8" ht="19.5" customHeight="1" x14ac:dyDescent="0.2">
      <c r="A13" s="25" t="s">
        <v>37</v>
      </c>
      <c r="B13" s="20" t="s">
        <v>26</v>
      </c>
      <c r="C13" s="21" t="s">
        <v>27</v>
      </c>
      <c r="D13" s="49" t="s">
        <v>28</v>
      </c>
      <c r="E13" s="49"/>
      <c r="F13" s="49"/>
    </row>
    <row r="14" spans="1:8" ht="19.5" customHeight="1" x14ac:dyDescent="0.2">
      <c r="A14" s="22" t="s">
        <v>29</v>
      </c>
      <c r="B14" s="23">
        <v>750</v>
      </c>
      <c r="C14" s="24"/>
      <c r="D14" s="50">
        <f t="shared" ref="D14:D21" si="1">SUM(B14*C14)</f>
        <v>0</v>
      </c>
      <c r="E14" s="51"/>
      <c r="F14" s="51"/>
    </row>
    <row r="15" spans="1:8" ht="19.5" customHeight="1" x14ac:dyDescent="0.2">
      <c r="A15" s="22" t="s">
        <v>30</v>
      </c>
      <c r="B15" s="23">
        <v>500</v>
      </c>
      <c r="C15" s="24"/>
      <c r="D15" s="50">
        <f t="shared" si="1"/>
        <v>0</v>
      </c>
      <c r="E15" s="51"/>
      <c r="F15" s="51"/>
    </row>
    <row r="16" spans="1:8" ht="19.5" customHeight="1" x14ac:dyDescent="0.2">
      <c r="A16" s="22" t="s">
        <v>31</v>
      </c>
      <c r="B16" s="23">
        <v>250</v>
      </c>
      <c r="C16" s="24"/>
      <c r="D16" s="50">
        <f t="shared" si="1"/>
        <v>0</v>
      </c>
      <c r="E16" s="51"/>
      <c r="F16" s="51"/>
    </row>
    <row r="17" spans="1:6" ht="19.5" customHeight="1" x14ac:dyDescent="0.2">
      <c r="A17" s="22" t="s">
        <v>32</v>
      </c>
      <c r="B17" s="23">
        <v>750</v>
      </c>
      <c r="C17" s="24"/>
      <c r="D17" s="50">
        <f t="shared" si="1"/>
        <v>0</v>
      </c>
      <c r="E17" s="51"/>
      <c r="F17" s="51"/>
    </row>
    <row r="18" spans="1:6" ht="19.5" customHeight="1" x14ac:dyDescent="0.2">
      <c r="A18" s="22" t="s">
        <v>33</v>
      </c>
      <c r="B18" s="23">
        <v>250</v>
      </c>
      <c r="C18" s="24"/>
      <c r="D18" s="50">
        <f t="shared" si="1"/>
        <v>0</v>
      </c>
      <c r="E18" s="51"/>
      <c r="F18" s="51"/>
    </row>
    <row r="19" spans="1:6" ht="19.5" customHeight="1" x14ac:dyDescent="0.2">
      <c r="A19" s="22" t="s">
        <v>34</v>
      </c>
      <c r="B19" s="23">
        <v>250</v>
      </c>
      <c r="C19" s="24"/>
      <c r="D19" s="50">
        <f t="shared" si="1"/>
        <v>0</v>
      </c>
      <c r="E19" s="51"/>
      <c r="F19" s="51"/>
    </row>
    <row r="20" spans="1:6" ht="19.5" customHeight="1" x14ac:dyDescent="0.2">
      <c r="A20" s="22" t="s">
        <v>35</v>
      </c>
      <c r="B20" s="23">
        <v>750</v>
      </c>
      <c r="C20" s="24"/>
      <c r="D20" s="50">
        <f t="shared" si="1"/>
        <v>0</v>
      </c>
      <c r="E20" s="51"/>
      <c r="F20" s="51"/>
    </row>
    <row r="21" spans="1:6" ht="19.5" customHeight="1" x14ac:dyDescent="0.2">
      <c r="A21" s="26" t="s">
        <v>38</v>
      </c>
      <c r="B21" s="26">
        <v>50</v>
      </c>
      <c r="C21" s="27"/>
      <c r="D21" s="50">
        <f t="shared" si="1"/>
        <v>0</v>
      </c>
      <c r="E21" s="51"/>
      <c r="F21" s="51"/>
    </row>
    <row r="22" spans="1:6" ht="19.5" customHeight="1" x14ac:dyDescent="0.2">
      <c r="A22" s="44" t="s">
        <v>36</v>
      </c>
      <c r="B22" s="45"/>
      <c r="C22" s="46"/>
      <c r="D22" s="47">
        <f>SUM(D14:F21)</f>
        <v>0</v>
      </c>
      <c r="E22" s="48"/>
      <c r="F22" s="48"/>
    </row>
    <row r="23" spans="1:6" ht="19.5" customHeight="1" x14ac:dyDescent="0.2">
      <c r="A23" s="20" t="s">
        <v>39</v>
      </c>
      <c r="B23" s="20" t="s">
        <v>26</v>
      </c>
      <c r="C23" s="21" t="s">
        <v>27</v>
      </c>
      <c r="D23" s="49" t="s">
        <v>28</v>
      </c>
      <c r="E23" s="49"/>
      <c r="F23" s="49"/>
    </row>
    <row r="24" spans="1:6" ht="19.5" customHeight="1" x14ac:dyDescent="0.2">
      <c r="A24" s="22" t="s">
        <v>40</v>
      </c>
      <c r="B24" s="23">
        <v>300</v>
      </c>
      <c r="C24" s="24"/>
      <c r="D24" s="50">
        <f t="shared" ref="D24:D32" si="2">SUM(B24*C24)</f>
        <v>0</v>
      </c>
      <c r="E24" s="51"/>
      <c r="F24" s="51"/>
    </row>
    <row r="25" spans="1:6" ht="19.5" customHeight="1" x14ac:dyDescent="0.2">
      <c r="A25" s="22" t="s">
        <v>41</v>
      </c>
      <c r="B25" s="23">
        <v>500</v>
      </c>
      <c r="C25" s="24"/>
      <c r="D25" s="50">
        <f t="shared" si="2"/>
        <v>0</v>
      </c>
      <c r="E25" s="51"/>
      <c r="F25" s="51"/>
    </row>
    <row r="26" spans="1:6" ht="19.5" customHeight="1" x14ac:dyDescent="0.2">
      <c r="A26" s="22" t="s">
        <v>42</v>
      </c>
      <c r="B26" s="23">
        <v>20</v>
      </c>
      <c r="C26" s="24"/>
      <c r="D26" s="50">
        <f t="shared" si="2"/>
        <v>0</v>
      </c>
      <c r="E26" s="51"/>
      <c r="F26" s="51"/>
    </row>
    <row r="27" spans="1:6" ht="19.5" customHeight="1" x14ac:dyDescent="0.2">
      <c r="A27" s="22" t="s">
        <v>43</v>
      </c>
      <c r="B27" s="23">
        <v>50</v>
      </c>
      <c r="C27" s="24"/>
      <c r="D27" s="50">
        <f t="shared" si="2"/>
        <v>0</v>
      </c>
      <c r="E27" s="51"/>
      <c r="F27" s="51"/>
    </row>
    <row r="28" spans="1:6" ht="19.5" customHeight="1" x14ac:dyDescent="0.2">
      <c r="A28" s="22" t="s">
        <v>44</v>
      </c>
      <c r="B28" s="23">
        <v>75</v>
      </c>
      <c r="C28" s="24"/>
      <c r="D28" s="50">
        <f t="shared" si="2"/>
        <v>0</v>
      </c>
      <c r="E28" s="51"/>
      <c r="F28" s="51"/>
    </row>
    <row r="29" spans="1:6" ht="19.5" customHeight="1" x14ac:dyDescent="0.2">
      <c r="A29" s="22" t="s">
        <v>45</v>
      </c>
      <c r="B29" s="23">
        <v>250</v>
      </c>
      <c r="C29" s="24"/>
      <c r="D29" s="50">
        <f t="shared" si="2"/>
        <v>0</v>
      </c>
      <c r="E29" s="51"/>
      <c r="F29" s="51"/>
    </row>
    <row r="30" spans="1:6" ht="19.5" customHeight="1" x14ac:dyDescent="0.2">
      <c r="A30" s="22" t="s">
        <v>46</v>
      </c>
      <c r="B30" s="23">
        <v>50</v>
      </c>
      <c r="C30" s="24"/>
      <c r="D30" s="50">
        <f t="shared" si="2"/>
        <v>0</v>
      </c>
      <c r="E30" s="51"/>
      <c r="F30" s="51"/>
    </row>
    <row r="31" spans="1:6" ht="19.5" customHeight="1" x14ac:dyDescent="0.2">
      <c r="A31" s="22" t="s">
        <v>47</v>
      </c>
      <c r="B31" s="23">
        <v>50</v>
      </c>
      <c r="C31" s="24"/>
      <c r="D31" s="50">
        <f t="shared" si="2"/>
        <v>0</v>
      </c>
      <c r="E31" s="51"/>
      <c r="F31" s="51"/>
    </row>
    <row r="32" spans="1:6" ht="18" customHeight="1" x14ac:dyDescent="0.2">
      <c r="A32" s="22" t="s">
        <v>48</v>
      </c>
      <c r="B32" s="28"/>
      <c r="C32" s="29"/>
      <c r="D32" s="50">
        <f t="shared" si="2"/>
        <v>0</v>
      </c>
      <c r="E32" s="51"/>
      <c r="F32" s="51"/>
    </row>
    <row r="33" spans="1:6" ht="18" customHeight="1" x14ac:dyDescent="0.2">
      <c r="A33" s="44" t="s">
        <v>36</v>
      </c>
      <c r="B33" s="45"/>
      <c r="C33" s="46"/>
      <c r="D33" s="47">
        <f>SUM(D24:F32)</f>
        <v>0</v>
      </c>
      <c r="E33" s="48"/>
      <c r="F33" s="48"/>
    </row>
    <row r="34" spans="1:6" x14ac:dyDescent="0.2">
      <c r="A34" s="20" t="s">
        <v>49</v>
      </c>
      <c r="B34" s="20" t="s">
        <v>26</v>
      </c>
      <c r="C34" s="21" t="s">
        <v>27</v>
      </c>
      <c r="D34" s="49" t="s">
        <v>28</v>
      </c>
      <c r="E34" s="49"/>
      <c r="F34" s="49"/>
    </row>
    <row r="35" spans="1:6" x14ac:dyDescent="0.2">
      <c r="A35" s="22" t="s">
        <v>50</v>
      </c>
      <c r="B35" s="23">
        <v>4000</v>
      </c>
      <c r="C35" s="24"/>
      <c r="D35" s="50">
        <f t="shared" ref="D35" si="3">SUM(B35*C35)</f>
        <v>0</v>
      </c>
      <c r="E35" s="51"/>
      <c r="F35" s="51"/>
    </row>
    <row r="36" spans="1:6" x14ac:dyDescent="0.2">
      <c r="A36" s="44" t="s">
        <v>36</v>
      </c>
      <c r="B36" s="45"/>
      <c r="C36" s="46"/>
      <c r="D36" s="47">
        <f>SUM(D35:F35)</f>
        <v>0</v>
      </c>
      <c r="E36" s="48"/>
      <c r="F36" s="48"/>
    </row>
    <row r="37" spans="1:6" x14ac:dyDescent="0.2">
      <c r="A37" s="20" t="s">
        <v>51</v>
      </c>
      <c r="B37" s="20" t="s">
        <v>26</v>
      </c>
      <c r="C37" s="21" t="s">
        <v>27</v>
      </c>
      <c r="D37" s="49" t="s">
        <v>28</v>
      </c>
      <c r="E37" s="49"/>
      <c r="F37" s="49"/>
    </row>
    <row r="38" spans="1:6" x14ac:dyDescent="0.2">
      <c r="A38" s="22" t="s">
        <v>52</v>
      </c>
      <c r="B38" s="23">
        <v>100</v>
      </c>
      <c r="C38" s="30"/>
      <c r="D38" s="50">
        <f t="shared" ref="D38:D40" si="4">SUM(B38*C38)</f>
        <v>0</v>
      </c>
      <c r="E38" s="51"/>
      <c r="F38" s="51"/>
    </row>
    <row r="39" spans="1:6" x14ac:dyDescent="0.2">
      <c r="A39" s="22" t="s">
        <v>53</v>
      </c>
      <c r="B39" s="23">
        <v>300</v>
      </c>
      <c r="C39" s="30"/>
      <c r="D39" s="50">
        <f t="shared" si="4"/>
        <v>0</v>
      </c>
      <c r="E39" s="51"/>
      <c r="F39" s="51"/>
    </row>
    <row r="40" spans="1:6" x14ac:dyDescent="0.2">
      <c r="A40" s="22" t="s">
        <v>54</v>
      </c>
      <c r="B40" s="23">
        <v>300</v>
      </c>
      <c r="C40" s="30"/>
      <c r="D40" s="50">
        <f t="shared" si="4"/>
        <v>0</v>
      </c>
      <c r="E40" s="51"/>
      <c r="F40" s="51"/>
    </row>
    <row r="41" spans="1:6" x14ac:dyDescent="0.2">
      <c r="A41" s="44" t="s">
        <v>36</v>
      </c>
      <c r="B41" s="45"/>
      <c r="C41" s="46"/>
      <c r="D41" s="47">
        <f>SUM(D38:F40)</f>
        <v>0</v>
      </c>
      <c r="E41" s="48"/>
      <c r="F41" s="48"/>
    </row>
    <row r="42" spans="1:6" x14ac:dyDescent="0.2">
      <c r="A42" s="20" t="s">
        <v>57</v>
      </c>
      <c r="B42" s="20" t="s">
        <v>26</v>
      </c>
      <c r="C42" s="32" t="s">
        <v>27</v>
      </c>
      <c r="D42" s="49" t="s">
        <v>28</v>
      </c>
      <c r="E42" s="49"/>
      <c r="F42" s="49"/>
    </row>
    <row r="43" spans="1:6" x14ac:dyDescent="0.2">
      <c r="A43" s="22" t="s">
        <v>59</v>
      </c>
      <c r="B43" s="23">
        <v>1</v>
      </c>
      <c r="C43" s="30"/>
      <c r="D43" s="50">
        <f>SUM(B43*C43)</f>
        <v>0</v>
      </c>
      <c r="E43" s="51"/>
      <c r="F43" s="51"/>
    </row>
    <row r="44" spans="1:6" x14ac:dyDescent="0.2">
      <c r="A44" s="22" t="s">
        <v>58</v>
      </c>
      <c r="B44" s="53"/>
      <c r="C44" s="30"/>
      <c r="D44" s="50">
        <f>SUM(B44*C44)</f>
        <v>0</v>
      </c>
      <c r="E44" s="51"/>
      <c r="F44" s="51"/>
    </row>
    <row r="45" spans="1:6" x14ac:dyDescent="0.2">
      <c r="A45" s="44" t="s">
        <v>36</v>
      </c>
      <c r="B45" s="45"/>
      <c r="C45" s="46"/>
      <c r="D45" s="47">
        <f>SUM(D43:F44)</f>
        <v>0</v>
      </c>
      <c r="E45" s="48"/>
      <c r="F45" s="48"/>
    </row>
    <row r="47" spans="1:6" x14ac:dyDescent="0.2">
      <c r="A47" s="31" t="s">
        <v>55</v>
      </c>
    </row>
  </sheetData>
  <sheetProtection algorithmName="SHA-512" hashValue="6s94mkpTIP1hTJ6X4Uq+Uo/jU5xt+AXIyaePpJ3e/bMhtL99msEJyUHaOm0DblOxeW1S9bkriBb1tm5KzSk/kw==" saltValue="BnxnMmPmFygOF8JreoPBdQ==" spinCount="100000" sheet="1" selectLockedCells="1"/>
  <mergeCells count="49">
    <mergeCell ref="D42:F42"/>
    <mergeCell ref="D43:F43"/>
    <mergeCell ref="D44:F44"/>
    <mergeCell ref="A45:C45"/>
    <mergeCell ref="D45:F45"/>
    <mergeCell ref="A12:C12"/>
    <mergeCell ref="D12:F12"/>
    <mergeCell ref="D13:F13"/>
    <mergeCell ref="A2:H2"/>
    <mergeCell ref="D4:F4"/>
    <mergeCell ref="D5:F5"/>
    <mergeCell ref="D6:F6"/>
    <mergeCell ref="D7:F7"/>
    <mergeCell ref="D8:F8"/>
    <mergeCell ref="D19:F19"/>
    <mergeCell ref="D20:F20"/>
    <mergeCell ref="D21:F21"/>
    <mergeCell ref="D9:F9"/>
    <mergeCell ref="D10:F10"/>
    <mergeCell ref="D11:F11"/>
    <mergeCell ref="D14:F14"/>
    <mergeCell ref="D15:F15"/>
    <mergeCell ref="D16:F16"/>
    <mergeCell ref="D17:F17"/>
    <mergeCell ref="D18:F18"/>
    <mergeCell ref="A22:C22"/>
    <mergeCell ref="D22:F22"/>
    <mergeCell ref="D23:F23"/>
    <mergeCell ref="D35:F35"/>
    <mergeCell ref="D25:F25"/>
    <mergeCell ref="D26:F26"/>
    <mergeCell ref="D27:F27"/>
    <mergeCell ref="D28:F28"/>
    <mergeCell ref="D29:F29"/>
    <mergeCell ref="D30:F30"/>
    <mergeCell ref="D31:F31"/>
    <mergeCell ref="D32:F32"/>
    <mergeCell ref="A33:C33"/>
    <mergeCell ref="D33:F33"/>
    <mergeCell ref="D34:F34"/>
    <mergeCell ref="D24:F24"/>
    <mergeCell ref="A41:C41"/>
    <mergeCell ref="D41:F41"/>
    <mergeCell ref="A36:C36"/>
    <mergeCell ref="D36:F36"/>
    <mergeCell ref="D37:F37"/>
    <mergeCell ref="D38:F38"/>
    <mergeCell ref="D39:F39"/>
    <mergeCell ref="D40:F40"/>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E74837A2B1464D8E01C754EF44B625" ma:contentTypeVersion="10" ma:contentTypeDescription="Create a new document." ma:contentTypeScope="" ma:versionID="5427bcc7fb2b6f5777b3fade5b44299f">
  <xsd:schema xmlns:xsd="http://www.w3.org/2001/XMLSchema" xmlns:xs="http://www.w3.org/2001/XMLSchema" xmlns:p="http://schemas.microsoft.com/office/2006/metadata/properties" xmlns:ns3="c2afdecb-1f42-43e5-a386-b18ead21c9f3" targetNamespace="http://schemas.microsoft.com/office/2006/metadata/properties" ma:root="true" ma:fieldsID="e4caa29c090c18a90ea9965fe82d3c45" ns3:_="">
    <xsd:import namespace="c2afdecb-1f42-43e5-a386-b18ead21c9f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afdecb-1f42-43e5-a386-b18ead21c9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5BD6FC-01B2-49BD-B4DF-6CB73B5FFC20}">
  <ds:schemaRefs>
    <ds:schemaRef ds:uri="http://schemas.microsoft.com/sharepoint/v3/contenttype/forms"/>
  </ds:schemaRefs>
</ds:datastoreItem>
</file>

<file path=customXml/itemProps2.xml><?xml version="1.0" encoding="utf-8"?>
<ds:datastoreItem xmlns:ds="http://schemas.openxmlformats.org/officeDocument/2006/customXml" ds:itemID="{04928BE8-653E-4A00-BCA2-153122DC2A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afdecb-1f42-43e5-a386-b18ead21c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84D655-126B-46C9-BF17-86283728EFE2}">
  <ds:schemaRefs>
    <ds:schemaRef ds:uri="http://schemas.microsoft.com/office/2006/documentManagement/types"/>
    <ds:schemaRef ds:uri="http://purl.org/dc/dcmitype/"/>
    <ds:schemaRef ds:uri="c2afdecb-1f42-43e5-a386-b18ead21c9f3"/>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Implimentation</vt:lpstr>
      <vt:lpstr>Regalia Processing</vt:lpstr>
      <vt:lpstr>Customer Service</vt:lpstr>
      <vt:lpstr>Shipping</vt:lpstr>
      <vt:lpstr>Administrator Website</vt:lpstr>
      <vt:lpstr>Cost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awintersharmon</dc:creator>
  <cp:lastModifiedBy>William Moore</cp:lastModifiedBy>
  <dcterms:created xsi:type="dcterms:W3CDTF">2021-08-25T22:45:31Z</dcterms:created>
  <dcterms:modified xsi:type="dcterms:W3CDTF">2022-08-24T19:33:55Z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0x01010015E74837A2B1464D8E01C754EF44B625</vt:lpwstr>
  </property>
</Properties>
</file>