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ngibb1\OneDrive - City Colleges of Chicago\Documents\RFP - Payment Processing\"/>
    </mc:Choice>
  </mc:AlternateContent>
  <xr:revisionPtr revIDLastSave="402" documentId="8_{38A524D6-00D0-4595-A674-19AE3FA313AA}" xr6:coauthVersionLast="44" xr6:coauthVersionMax="44" xr10:uidLastSave="{64463810-E214-4218-B4F8-314FEEDA2DE9}"/>
  <bookViews>
    <workbookView xWindow="28680" yWindow="-120" windowWidth="29040" windowHeight="15840" tabRatio="938" activeTab="3" xr2:uid="{00000000-000D-0000-FFFF-FFFF00000000}"/>
  </bookViews>
  <sheets>
    <sheet name="Tech Interrogatories SaaS" sheetId="5" r:id="rId1"/>
    <sheet name="Appendices A, B, C" sheetId="12" r:id="rId2"/>
    <sheet name="Roles Responsibility Matrix" sheetId="10" r:id="rId3"/>
    <sheet name="Fee-Cost Proposal - BUNDLED" sheetId="13" r:id="rId4"/>
    <sheet name="Fee-Cost Proposal - SPLIT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F21" i="13" l="1"/>
  <c r="AA21" i="13"/>
  <c r="V21" i="13"/>
  <c r="Q21" i="13"/>
  <c r="L21" i="13"/>
  <c r="G21" i="13"/>
  <c r="AF20" i="13"/>
  <c r="AA20" i="13"/>
  <c r="V20" i="13"/>
  <c r="Q20" i="13"/>
  <c r="L20" i="13"/>
  <c r="G20" i="13"/>
  <c r="AF19" i="13"/>
  <c r="AA19" i="13"/>
  <c r="V19" i="13"/>
  <c r="Q19" i="13"/>
  <c r="L19" i="13"/>
  <c r="G19" i="13"/>
  <c r="AF18" i="13"/>
  <c r="AA18" i="13"/>
  <c r="V18" i="13"/>
  <c r="Q18" i="13"/>
  <c r="L18" i="13"/>
  <c r="G18" i="13"/>
  <c r="AF17" i="13"/>
  <c r="AA17" i="13"/>
  <c r="V17" i="13"/>
  <c r="Q17" i="13"/>
  <c r="L17" i="13"/>
  <c r="G17" i="13"/>
  <c r="AF16" i="13"/>
  <c r="AA16" i="13"/>
  <c r="V16" i="13"/>
  <c r="Q16" i="13"/>
  <c r="L16" i="13"/>
  <c r="G16" i="13"/>
  <c r="AF15" i="13"/>
  <c r="AA15" i="13"/>
  <c r="V15" i="13"/>
  <c r="Q15" i="13"/>
  <c r="L15" i="13"/>
  <c r="G15" i="13"/>
  <c r="AF14" i="13"/>
  <c r="AA14" i="13"/>
  <c r="V14" i="13"/>
  <c r="Q14" i="13"/>
  <c r="L14" i="13"/>
  <c r="G14" i="13"/>
  <c r="AF13" i="13"/>
  <c r="AA13" i="13"/>
  <c r="V13" i="13"/>
  <c r="Q13" i="13"/>
  <c r="L13" i="13"/>
  <c r="G13" i="13"/>
  <c r="AF12" i="13"/>
  <c r="AA12" i="13"/>
  <c r="V12" i="13"/>
  <c r="Q12" i="13"/>
  <c r="L12" i="13"/>
  <c r="G12" i="13"/>
  <c r="AF11" i="13"/>
  <c r="AA11" i="13"/>
  <c r="V11" i="13"/>
  <c r="Q11" i="13"/>
  <c r="L11" i="13"/>
  <c r="G11" i="13"/>
  <c r="AF10" i="13"/>
  <c r="AA10" i="13"/>
  <c r="V10" i="13"/>
  <c r="Q10" i="13"/>
  <c r="L10" i="13"/>
  <c r="G10" i="13"/>
  <c r="AF9" i="13"/>
  <c r="AF22" i="13" s="1"/>
  <c r="B28" i="13" s="1"/>
  <c r="AA9" i="13"/>
  <c r="V9" i="13"/>
  <c r="Q9" i="13"/>
  <c r="L9" i="13"/>
  <c r="L22" i="13" s="1"/>
  <c r="B24" i="13" s="1"/>
  <c r="G9" i="13"/>
  <c r="AF8" i="13"/>
  <c r="AA8" i="13"/>
  <c r="V8" i="13"/>
  <c r="Q8" i="13"/>
  <c r="L8" i="13"/>
  <c r="G8" i="13"/>
  <c r="AF47" i="2"/>
  <c r="AA47" i="2"/>
  <c r="V47" i="2"/>
  <c r="Q47" i="2"/>
  <c r="L47" i="2"/>
  <c r="G47" i="2"/>
  <c r="AF46" i="2"/>
  <c r="AA46" i="2"/>
  <c r="V46" i="2"/>
  <c r="Q46" i="2"/>
  <c r="L46" i="2"/>
  <c r="G46" i="2"/>
  <c r="AF45" i="2"/>
  <c r="AA45" i="2"/>
  <c r="V45" i="2"/>
  <c r="Q45" i="2"/>
  <c r="L45" i="2"/>
  <c r="G45" i="2"/>
  <c r="AF44" i="2"/>
  <c r="AA44" i="2"/>
  <c r="V44" i="2"/>
  <c r="Q44" i="2"/>
  <c r="L44" i="2"/>
  <c r="G44" i="2"/>
  <c r="AF43" i="2"/>
  <c r="AA43" i="2"/>
  <c r="V43" i="2"/>
  <c r="Q43" i="2"/>
  <c r="L43" i="2"/>
  <c r="G43" i="2"/>
  <c r="AF42" i="2"/>
  <c r="AA42" i="2"/>
  <c r="V42" i="2"/>
  <c r="Q42" i="2"/>
  <c r="L42" i="2"/>
  <c r="G42" i="2"/>
  <c r="AF41" i="2"/>
  <c r="AA41" i="2"/>
  <c r="V41" i="2"/>
  <c r="Q41" i="2"/>
  <c r="L41" i="2"/>
  <c r="G41" i="2"/>
  <c r="AF40" i="2"/>
  <c r="AA40" i="2"/>
  <c r="V40" i="2"/>
  <c r="Q40" i="2"/>
  <c r="L40" i="2"/>
  <c r="G40" i="2"/>
  <c r="AF39" i="2"/>
  <c r="AA39" i="2"/>
  <c r="V39" i="2"/>
  <c r="Q39" i="2"/>
  <c r="L39" i="2"/>
  <c r="G39" i="2"/>
  <c r="AF38" i="2"/>
  <c r="AA38" i="2"/>
  <c r="V38" i="2"/>
  <c r="Q38" i="2"/>
  <c r="L38" i="2"/>
  <c r="G38" i="2"/>
  <c r="AF37" i="2"/>
  <c r="AA37" i="2"/>
  <c r="V37" i="2"/>
  <c r="Q37" i="2"/>
  <c r="L37" i="2"/>
  <c r="G37" i="2"/>
  <c r="AF36" i="2"/>
  <c r="AA36" i="2"/>
  <c r="AA48" i="2" s="1"/>
  <c r="B53" i="2" s="1"/>
  <c r="V36" i="2"/>
  <c r="V48" i="2" s="1"/>
  <c r="B52" i="2" s="1"/>
  <c r="Q36" i="2"/>
  <c r="L36" i="2"/>
  <c r="G36" i="2"/>
  <c r="G48" i="2" s="1"/>
  <c r="B49" i="2" s="1"/>
  <c r="B55" i="2" s="1"/>
  <c r="AF35" i="2"/>
  <c r="AF48" i="2" s="1"/>
  <c r="B54" i="2" s="1"/>
  <c r="AA35" i="2"/>
  <c r="V35" i="2"/>
  <c r="Q35" i="2"/>
  <c r="Q48" i="2" s="1"/>
  <c r="B51" i="2" s="1"/>
  <c r="L35" i="2"/>
  <c r="L48" i="2" s="1"/>
  <c r="B50" i="2" s="1"/>
  <c r="G35" i="2"/>
  <c r="AF34" i="2"/>
  <c r="AA34" i="2"/>
  <c r="V34" i="2"/>
  <c r="Q34" i="2"/>
  <c r="L34" i="2"/>
  <c r="G34" i="2"/>
  <c r="AF8" i="2"/>
  <c r="AA8" i="2"/>
  <c r="V8" i="2"/>
  <c r="Q8" i="2"/>
  <c r="L8" i="2"/>
  <c r="G8" i="2"/>
  <c r="V22" i="13" l="1"/>
  <c r="B26" i="13" s="1"/>
  <c r="G22" i="13"/>
  <c r="B23" i="13" s="1"/>
  <c r="AA22" i="13"/>
  <c r="B27" i="13" s="1"/>
  <c r="Q22" i="13"/>
  <c r="B25" i="13" s="1"/>
  <c r="B29" i="13" s="1"/>
  <c r="G10" i="2"/>
  <c r="B26" i="2"/>
  <c r="AF21" i="2"/>
  <c r="AF20" i="2"/>
  <c r="AF19" i="2"/>
  <c r="AF18" i="2"/>
  <c r="AF17" i="2"/>
  <c r="AF16" i="2"/>
  <c r="AF15" i="2"/>
  <c r="AF14" i="2"/>
  <c r="AF13" i="2"/>
  <c r="AF12" i="2"/>
  <c r="AF11" i="2"/>
  <c r="AF10" i="2"/>
  <c r="AF9" i="2"/>
  <c r="AF22" i="2" s="1"/>
  <c r="B28" i="2" s="1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22" i="2" s="1"/>
  <c r="B27" i="2" s="1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22" i="2" s="1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22" i="2" s="1"/>
  <c r="B25" i="2" s="1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22" i="2" s="1"/>
  <c r="B24" i="2" s="1"/>
  <c r="G11" i="2"/>
  <c r="G12" i="2"/>
  <c r="G13" i="2"/>
  <c r="G14" i="2"/>
  <c r="G15" i="2"/>
  <c r="G16" i="2"/>
  <c r="G17" i="2"/>
  <c r="G18" i="2"/>
  <c r="G19" i="2"/>
  <c r="G20" i="2"/>
  <c r="G21" i="2"/>
  <c r="G9" i="2"/>
  <c r="G22" i="2" l="1"/>
  <c r="B23" i="2" s="1"/>
  <c r="B29" i="2" s="1"/>
</calcChain>
</file>

<file path=xl/sharedStrings.xml><?xml version="1.0" encoding="utf-8"?>
<sst xmlns="http://schemas.openxmlformats.org/spreadsheetml/2006/main" count="566" uniqueCount="272">
  <si>
    <t xml:space="preserve"> </t>
  </si>
  <si>
    <t>Category</t>
  </si>
  <si>
    <t>Sub-Category</t>
  </si>
  <si>
    <t>Please provide details as appropriate</t>
  </si>
  <si>
    <t>Application</t>
  </si>
  <si>
    <t>Reporting</t>
  </si>
  <si>
    <t>Do you provide a tool to extract or import information from/to your system?</t>
  </si>
  <si>
    <t>If so, what formats are supported (pdf, MS-Word/Excel, XML, etc…)</t>
  </si>
  <si>
    <t>Are there any system constraints or limits to the amount of information that can be imported/extracted?</t>
  </si>
  <si>
    <t>Is there information that cannot be imported/extracted?</t>
  </si>
  <si>
    <t>List and describe all reports included in the base software package.</t>
  </si>
  <si>
    <t>Please describe how reports are created and run</t>
  </si>
  <si>
    <t>Access to Data Model</t>
  </si>
  <si>
    <t>Do you provide a data model (diagram) and/or data dictionary for your application?</t>
  </si>
  <si>
    <t>What options are available for CCC to access your system data?  Do you allow backend database or system updates or is it view-only?</t>
  </si>
  <si>
    <t>Do you provide delivered APIs to access information?</t>
  </si>
  <si>
    <t>Do you provide tools to allow CCC to “mass update” high volume information as appropriate?</t>
  </si>
  <si>
    <t>List integration and/or interfaces delivered with the standard system.</t>
  </si>
  <si>
    <t>What information do you need CCC to provide to your application (required versus optional)?  How frequently?  What formats are acceptable?</t>
  </si>
  <si>
    <t>What forms of secure transmission do you support:  sftp?  ssl?  ftp with pgp? Other?</t>
  </si>
  <si>
    <t>What integration options are available (real-time services, batch, near real-time, etc…)?</t>
  </si>
  <si>
    <t xml:space="preserve">For an average client, what is the percentage of customizations versus configuration?  </t>
  </si>
  <si>
    <t>Give an example of a common customization or a situation where a customization is required (i.e., something that cannot be configured as delivered)</t>
  </si>
  <si>
    <t>Provide two examples of a “complex” customizations.</t>
  </si>
  <si>
    <t>To what extent can CCC “brand” the application (differentiate between customization and configuration)?</t>
  </si>
  <si>
    <t>What skill sets are required to configure the application (how much training is required and what training/support materials are delivered)?</t>
  </si>
  <si>
    <t>Who performs the customizations (CCC and/or Vendor)?  If CCC is allowed to customize, what is allowable to avoid violating the licensing agreement/warranty?</t>
  </si>
  <si>
    <t>What programming expertise is required to customize the application?</t>
  </si>
  <si>
    <t>Describe all the areas that can be “configured” (e.g., setup, transaction processes, security, workflow, online validations, etc…)</t>
  </si>
  <si>
    <t>Transaction Audits</t>
  </si>
  <si>
    <t>What types of transaction audits are available with the standard system?  What information is not audited?</t>
  </si>
  <si>
    <t xml:space="preserve">Do the delivered transaction audits affect system performance?  </t>
  </si>
  <si>
    <t>Is the audit data readily available for access?  To whom?</t>
  </si>
  <si>
    <t>At what point do you purge the audit information?</t>
  </si>
  <si>
    <t>How are interfaces, reports, and other batch processes scheduled and the results distributed?</t>
  </si>
  <si>
    <t>Differentiate between CCC and Vendor responsibilities and access.</t>
  </si>
  <si>
    <t>Communications (Email, Texting, Chat, Other)</t>
  </si>
  <si>
    <t>Do you have email capabilities (single user, mass email)?  Please elaborate</t>
  </si>
  <si>
    <t>Do you have texting capabilities (single user, mass email)?  Please elaborate</t>
  </si>
  <si>
    <t>Do you have chat capabilities (single user, mass email)?  Please elaborate</t>
  </si>
  <si>
    <t>How do you comply with and maintain “Do Not Contact” lists</t>
  </si>
  <si>
    <t>Do you have eConsent capabilities</t>
  </si>
  <si>
    <t>Network</t>
  </si>
  <si>
    <t>LAN/WAN</t>
  </si>
  <si>
    <t xml:space="preserve">Provide connectivity requirements for the hosted solution if the Internet is not the recommended solution. </t>
  </si>
  <si>
    <t>Provide network bandwidth requirements for the various functions within this application</t>
  </si>
  <si>
    <t>Does this application work with caching servers?  Is there a specific configuration needed?</t>
  </si>
  <si>
    <t>Is a dedicated circuit required?</t>
  </si>
  <si>
    <t>If yes, is the connection encrypted, provide detail?</t>
  </si>
  <si>
    <t>Firewall Rules</t>
  </si>
  <si>
    <t>Describe the ports needed to communicate with this application.</t>
  </si>
  <si>
    <t>Explain what safeguards are in place to minimize the risks of failure (address appropriate tiers)</t>
  </si>
  <si>
    <t>Explain your load balancing capabilities (address appropriate tiers)</t>
  </si>
  <si>
    <t>Servers</t>
  </si>
  <si>
    <t>VPN</t>
  </si>
  <si>
    <t>Does your application encrypt the session between the server and the end user?</t>
  </si>
  <si>
    <t>Database requirements</t>
  </si>
  <si>
    <t>What environments are standard?  Can CCC request additional environments as needed for the build-out as well as future needs (e.g., Development, Testing, Production, Training, etc…)?  What database platform do you utilize?</t>
  </si>
  <si>
    <t>How do you determine the initial database size?  How do you adjust for actual and planned growth?</t>
  </si>
  <si>
    <t>How much space is included in the standard offering for each environment?</t>
  </si>
  <si>
    <t>What is the incremental cost for additional environments and/or space requirements?</t>
  </si>
  <si>
    <t>Data Purge, Retention, Backup, Restore, and Recovery</t>
  </si>
  <si>
    <t xml:space="preserve">Discuss your data archive, purge, and retention strategy as it relates to various tiers. </t>
  </si>
  <si>
    <t>What is provided as part of your standard offering?</t>
  </si>
  <si>
    <t>Will our business be subject to mandatory purging and/or archival?</t>
  </si>
  <si>
    <t>Environments Required (Dev, QA, Prod, Training, Production Mirror, etc…)</t>
  </si>
  <si>
    <t xml:space="preserve">Describe how each environment is utilized?  </t>
  </si>
  <si>
    <t>Discuss how the environments are maintained (i.e., upgraded, cloned, refreshed, etc…)</t>
  </si>
  <si>
    <t>Explain the process to migrate data between various environments (e.g., setup data from Dev to QA).  Do you provide delivered scripts and/or processes?</t>
  </si>
  <si>
    <t>Discuss your disaster/recovery capabilities and architecture.</t>
  </si>
  <si>
    <t>Do you have a business continuity template or initial plan?</t>
  </si>
  <si>
    <t>How often do you test Disaster Recovery with each client?</t>
  </si>
  <si>
    <t>What is the maximum data loss in the event of catastrophic system failure?</t>
  </si>
  <si>
    <t>Security</t>
  </si>
  <si>
    <t>Various tiers - Access, Roles</t>
  </si>
  <si>
    <t>Explain how you provision users and restrict access for various tiers by roles and responsibility (authorization)?</t>
  </si>
  <si>
    <t>Do you have the capability to import user access roles from other systems?</t>
  </si>
  <si>
    <t>LDAP/AD, Single Sign-on</t>
  </si>
  <si>
    <t>Discuss your system’s ability to utilize LDAP or AD to authenticate and/or authorize?  Is this delivered or does it have to be built?</t>
  </si>
  <si>
    <t>Discuss examples of single sign-on capabilities to provide seamless user access as they transition between multiple systems and/or applications</t>
  </si>
  <si>
    <t>Database security</t>
  </si>
  <si>
    <t>Explain how highly confidential data is maintained and encrypted during storage</t>
  </si>
  <si>
    <t>Provide an overview of your data center and its operations and controls</t>
  </si>
  <si>
    <t>Is your data center SAS-70 certified or similar?  Discuss how you maintain compliance and insure it quality and reliability.</t>
  </si>
  <si>
    <t>Discuss physical security to limit unauthorized access to that data center</t>
  </si>
  <si>
    <t xml:space="preserve">How often is your data center audited?  </t>
  </si>
  <si>
    <t>Do you have automated logging for all application activity?</t>
  </si>
  <si>
    <t>How do ensure that your system is current to prevent all malware?</t>
  </si>
  <si>
    <t>How does your application prevent threats such as SQL injection?</t>
  </si>
  <si>
    <t>General</t>
  </si>
  <si>
    <t>What security logs does the host provider maintain and which tiers?</t>
  </si>
  <si>
    <t>Upon request, vendor needs to provide CCC access to security logs</t>
  </si>
  <si>
    <r>
      <t>What security standards and methods are utilized (SSL/VPN Tunnel, Antivirus, Encryption, etc…)</t>
    </r>
    <r>
      <rPr>
        <sz val="11"/>
        <color theme="1"/>
        <rFont val="Calibri"/>
        <family val="2"/>
      </rPr>
      <t xml:space="preserve"> </t>
    </r>
  </si>
  <si>
    <t>The vendor shall provide applicable Service Organization Reports (SOC II type 1 and 2) or complete the CCC Audit Checklist if it does not perform SOC testing</t>
  </si>
  <si>
    <t>The vendor shall address PCI compliance requirements in a manner that minimizes risk to the College, provide certification of compliance with all current Payment Card Industry (PCI) standards (if applicable)</t>
  </si>
  <si>
    <t>Implementation</t>
  </si>
  <si>
    <t>SDLC – Methodology</t>
  </si>
  <si>
    <t>Discuss your implementation methodology – What are the phases, tasks, responsibilities, and deliverables</t>
  </si>
  <si>
    <t>Discuss your post-implementation activities and support as part of the standard offering</t>
  </si>
  <si>
    <t>Preliminary Project Plan</t>
  </si>
  <si>
    <t>Provide a preliminary project plan for CCC taking into consideration our requirements (with assumptions).  Include major milestones and key deliverables</t>
  </si>
  <si>
    <t>Project Charter and other deliverables</t>
  </si>
  <si>
    <t>As appropriate, provide a sample charter and some representative project deliverables</t>
  </si>
  <si>
    <t>What are high-level tasks required of CCC and the vendor?</t>
  </si>
  <si>
    <t>Change Management, Training, Communications</t>
  </si>
  <si>
    <t>Is change management included in your standard offering?  Discuss your change management strategy, responsibilities, dependencies, and tasks</t>
  </si>
  <si>
    <t>Is communication included in your standard offering?  Discuss your communication strategy, responsibilities, dependencies, and tasks</t>
  </si>
  <si>
    <t>Is training included in your standard offering?  Discuss your training strategy, responsibilities, dependencies, and tasks</t>
  </si>
  <si>
    <t>What post-implementation training do you provide and to what audience?  How often are the classes?  Where are they located?  What training options are available?  Who conducts the training?</t>
  </si>
  <si>
    <t>Ongoing Maintenance</t>
  </si>
  <si>
    <t>What documentation do you provide for the project implementation and ongoing use?</t>
  </si>
  <si>
    <t xml:space="preserve">What is the most current release?  When was it first available?  When is the next release scheduled?  What is currently included in the next release.  </t>
  </si>
  <si>
    <t>Describe the process for customers to provide input into your future releases</t>
  </si>
  <si>
    <t>Discuss your patch, upgrade, and release strategy and address the following:  Frequency, Time to Apply, Roles and Responsibilities, Dependencies, Testing, Contingency/Rollback, etc…</t>
  </si>
  <si>
    <t xml:space="preserve">Describe your process for providing release notes (timing, formats, content)?  </t>
  </si>
  <si>
    <t>Discuss how a change (configuration or customization) moves from request, development, testing, and production.</t>
  </si>
  <si>
    <t>Describe your change control and version control process.</t>
  </si>
  <si>
    <t>Describe what is included in your maintenance agreement as it relates to application/system bug/fixes.</t>
  </si>
  <si>
    <t>Provide a sample Service Level Agreement document specifying response and resolution times for Production/Non-Production (based on various severities/priorities/tiered support)</t>
  </si>
  <si>
    <t>How do you adjust your employee resources for peak times?</t>
  </si>
  <si>
    <t>Describe your help desk support activities and process.  How would you coordinate with CCC’S centralized Service Desk?</t>
  </si>
  <si>
    <t>Are there penalties if SLAs are not met, describe?</t>
  </si>
  <si>
    <t>Warranties</t>
  </si>
  <si>
    <t>What do you warranty as part of your standard offering?</t>
  </si>
  <si>
    <t>Availability:  System, Application, Network, Servers, etc…</t>
  </si>
  <si>
    <t>Discuss your guaranteed application and system availability (percentage)</t>
  </si>
  <si>
    <t>Discuss your planned outages (address all tiers)</t>
  </si>
  <si>
    <t>How flexible is your maintenance windows and can it be integrated and/or coordinated with CCC?</t>
  </si>
  <si>
    <t>Other</t>
  </si>
  <si>
    <t>Scalability - Various Tiers</t>
  </si>
  <si>
    <t>Describe how your architecture (system resources) supports peak times and considers various concurrent activities (online, batch, services, reporting, etc…)</t>
  </si>
  <si>
    <t>Mobile Device Capabilities</t>
  </si>
  <si>
    <t>Does your application support mobile devices?  Can you provide an example?</t>
  </si>
  <si>
    <t xml:space="preserve">Discuss your strategies for performance/stress testing  to ensure maximum system efficiency during normal and peak times </t>
  </si>
  <si>
    <t>How do you ensure adequate network bandwidth?</t>
  </si>
  <si>
    <t>Monitoring - Trend analysis, Diagnostics</t>
  </si>
  <si>
    <t>Discuss what tools and/or applications do you utilize to ensure maximum system availability?  What is available for CCC to utilize?  When is CCC alerted?</t>
  </si>
  <si>
    <t>How do you proactively identify potential issues?</t>
  </si>
  <si>
    <t>Additional software licenses</t>
  </si>
  <si>
    <t>Detail specific client workstation and/or software versions and requirements (e.g., web browsers, desktop memory, display resolution, etc…)</t>
  </si>
  <si>
    <t>Additional SAAS</t>
  </si>
  <si>
    <t>Where is your hosting facility located?</t>
  </si>
  <si>
    <t>Does this include all environments, i.e. test, development, training and production, provide detail?</t>
  </si>
  <si>
    <t>Are these separate environments, virtualized, what is being proposed, i.e. what do we actually receive, provide detail?</t>
  </si>
  <si>
    <t>What type of storage is allocated for each environment?</t>
  </si>
  <si>
    <t>What is the process to have more storage, CPU, memory, etc.; is there an additional cost?</t>
  </si>
  <si>
    <t>What type of database is being proposed, who does the initial setup and is responsible for the associated tuning and maintenance?</t>
  </si>
  <si>
    <t>Is this a multi-tenant environment or will CCC get their own set of hardware and software?</t>
  </si>
  <si>
    <t>If a multi-tenant environment what security measures are in place to ensure separation from other customers?</t>
  </si>
  <si>
    <t>What type of hardware is being proposed, i.e. how many servers, makeup of the servers?</t>
  </si>
  <si>
    <t>What type of redundancy, failover, and DR is included?</t>
  </si>
  <si>
    <t>Can you provide an overall architecture Visio document?</t>
  </si>
  <si>
    <t>Government Regulations</t>
  </si>
  <si>
    <t>HIPPA, SOX, FERPA, Security, Data Retention</t>
  </si>
  <si>
    <t>With which government requirements/mandates do you comply (HIPPA, ADA Section 508, FERPA, etc…)?</t>
  </si>
  <si>
    <t>Clearly delineate between Vendor and CCC responsibility as it relates compliance with government law, regulations, contracts, etc…</t>
  </si>
  <si>
    <t>Legal</t>
  </si>
  <si>
    <t>Electronic Signatures</t>
  </si>
  <si>
    <t>If applicable discuss how your application utilizes and facilitates electronic signatures.  Provide an example.</t>
  </si>
  <si>
    <t>Value-added</t>
  </si>
  <si>
    <t>Provide a listing of all Vendor value-added offerings</t>
  </si>
  <si>
    <t>Year 1</t>
  </si>
  <si>
    <t>Year 2</t>
  </si>
  <si>
    <t>Year 3</t>
  </si>
  <si>
    <t>Unit Metric</t>
  </si>
  <si>
    <t># Units (Max)</t>
  </si>
  <si>
    <t>Unit Cost</t>
  </si>
  <si>
    <t>User count</t>
  </si>
  <si>
    <t>Any Other Software License or Subscription (detail and itemize costs)</t>
  </si>
  <si>
    <t>Installation, configuration, and/or verification of hardware/software</t>
  </si>
  <si>
    <t>Customizations to application</t>
  </si>
  <si>
    <t>Configuration of application</t>
  </si>
  <si>
    <t>Training</t>
  </si>
  <si>
    <t>Data Preparation, Clean-up, and Conversion (critical historical documents only required for phase)</t>
  </si>
  <si>
    <t>Maintenance:  Upgrades/Releases</t>
  </si>
  <si>
    <t>Integrations (detail and itemize costs)</t>
  </si>
  <si>
    <t>Notes</t>
  </si>
  <si>
    <t>Implementation and Project Management Services (One-time)</t>
  </si>
  <si>
    <t>Year 0 (Build-Out)</t>
  </si>
  <si>
    <t>Support Costs</t>
  </si>
  <si>
    <t>Other Costs (detail and itemize)</t>
  </si>
  <si>
    <t>Team</t>
  </si>
  <si>
    <t>Role</t>
  </si>
  <si>
    <t>Description</t>
  </si>
  <si>
    <t>Approx. Project Total</t>
  </si>
  <si>
    <t>Primary Software License (On-Premise, 3rd Party)</t>
  </si>
  <si>
    <t>Primary Software Subscription (SAAS)</t>
  </si>
  <si>
    <t xml:space="preserve">Cost Type </t>
  </si>
  <si>
    <t>Applicable 
(Yes/No)</t>
  </si>
  <si>
    <t>Yes/No or NA</t>
  </si>
  <si>
    <t>Ownership of CCC information</t>
  </si>
  <si>
    <t>Discuss what the demarcation between CCC and vendor ownership of information.</t>
  </si>
  <si>
    <t>Discuss roles/responsibilities, timeframes, obligations of vendor and CCC if the agreement is terminated.</t>
  </si>
  <si>
    <t>Appendix C - Support (SLA)</t>
  </si>
  <si>
    <t>Environment</t>
  </si>
  <si>
    <t>Priority</t>
  </si>
  <si>
    <t>Response Time</t>
  </si>
  <si>
    <t>Maximum Resolution Time</t>
  </si>
  <si>
    <t>Production</t>
  </si>
  <si>
    <t>High</t>
  </si>
  <si>
    <t>Medium</t>
  </si>
  <si>
    <t>Low</t>
  </si>
  <si>
    <t>Development/Test</t>
  </si>
  <si>
    <t>Appendix A - Backup</t>
  </si>
  <si>
    <t>Timing</t>
  </si>
  <si>
    <t>Baseline</t>
  </si>
  <si>
    <t>Pre-Production Image</t>
  </si>
  <si>
    <t>Daily Incremental Files</t>
  </si>
  <si>
    <t>Data changes during the period all tiers all environments</t>
  </si>
  <si>
    <t>Full Data Files</t>
  </si>
  <si>
    <t>All resident data files all tiers all environments</t>
  </si>
  <si>
    <t>Applications</t>
  </si>
  <si>
    <t>All application files (full data files including cold backups)</t>
  </si>
  <si>
    <t>Operating System</t>
  </si>
  <si>
    <t>All O/S configuration files – all tiers all environments</t>
  </si>
  <si>
    <t>Database</t>
  </si>
  <si>
    <t>All database – all tiers all environments.</t>
  </si>
  <si>
    <t>Fall Back Copy</t>
  </si>
  <si>
    <t xml:space="preserve">At request of the Board when a change is made to the Board system a copy will be made before the change. </t>
  </si>
  <si>
    <t>Appendix B - Retention</t>
  </si>
  <si>
    <t>Retention Period</t>
  </si>
  <si>
    <t>Daily</t>
  </si>
  <si>
    <t>Weekly</t>
  </si>
  <si>
    <t>Monthly</t>
  </si>
  <si>
    <t>Annual</t>
  </si>
  <si>
    <t>Key Calendar Dates</t>
  </si>
  <si>
    <t>CITY COLLEGES OF CHICAGO</t>
  </si>
  <si>
    <t>Roles and Responsibility Matrix</t>
  </si>
  <si>
    <t>Technical Interrogatories SAAS</t>
  </si>
  <si>
    <r>
      <t>Describe any delivered integrations available with 3</t>
    </r>
    <r>
      <rPr>
        <vertAlign val="superscript"/>
        <sz val="10"/>
        <color theme="1"/>
        <rFont val="Calibri"/>
        <family val="2"/>
      </rPr>
      <t>rd</t>
    </r>
    <r>
      <rPr>
        <sz val="10"/>
        <color theme="1"/>
        <rFont val="Calibri"/>
        <family val="2"/>
      </rPr>
      <t xml:space="preserve"> parties (e.g., PeopleSoft)?</t>
    </r>
  </si>
  <si>
    <r>
      <t>When was the most recent 3</t>
    </r>
    <r>
      <rPr>
        <vertAlign val="superscript"/>
        <sz val="10"/>
        <color theme="1"/>
        <rFont val="Calibri"/>
        <family val="2"/>
      </rPr>
      <t>rd</t>
    </r>
    <r>
      <rPr>
        <sz val="10"/>
        <color theme="1"/>
        <rFont val="Calibri"/>
        <family val="2"/>
      </rPr>
      <t xml:space="preserve"> party audit performed and can you provide the results to CCC?</t>
    </r>
  </si>
  <si>
    <r>
      <t>What safeguards are in place to prevent malicious 3</t>
    </r>
    <r>
      <rPr>
        <vertAlign val="superscript"/>
        <sz val="10"/>
        <color theme="1"/>
        <rFont val="Calibri"/>
        <family val="2"/>
      </rPr>
      <t>rd</t>
    </r>
    <r>
      <rPr>
        <sz val="10"/>
        <color theme="1"/>
        <rFont val="Calibri"/>
        <family val="2"/>
      </rPr>
      <t xml:space="preserve"> party attacks and intrusion?</t>
    </r>
  </si>
  <si>
    <r>
      <t>How often are 3</t>
    </r>
    <r>
      <rPr>
        <vertAlign val="superscript"/>
        <sz val="10"/>
        <color theme="1"/>
        <rFont val="Calibri"/>
        <family val="2"/>
      </rPr>
      <t>rd</t>
    </r>
    <r>
      <rPr>
        <sz val="10"/>
        <color theme="1"/>
        <rFont val="Calibri"/>
        <family val="2"/>
      </rPr>
      <t xml:space="preserve"> party security audits performed?  Provide the most recent report(s).</t>
    </r>
  </si>
  <si>
    <r>
      <t>Is there specific 3</t>
    </r>
    <r>
      <rPr>
        <vertAlign val="superscript"/>
        <sz val="10"/>
        <color theme="1"/>
        <rFont val="Calibri"/>
        <family val="2"/>
      </rPr>
      <t>rd</t>
    </r>
    <r>
      <rPr>
        <sz val="10"/>
        <color theme="1"/>
        <rFont val="Calibri"/>
        <family val="2"/>
      </rPr>
      <t xml:space="preserve"> party software required for your application?</t>
    </r>
  </si>
  <si>
    <t>Storage / Database</t>
  </si>
  <si>
    <t>Data Extract / Import</t>
  </si>
  <si>
    <t>Integration / Interface</t>
  </si>
  <si>
    <t>Operations / Scheduling</t>
  </si>
  <si>
    <t>Redundancy / Failover / Load Balancing</t>
  </si>
  <si>
    <t>Disaster / Recovery &amp; Business Continuity</t>
  </si>
  <si>
    <t>Data Center / Physical Security</t>
  </si>
  <si>
    <t xml:space="preserve">Intrusion Detection / Virus </t>
  </si>
  <si>
    <t>Vendor Tasks / Responsibilities</t>
  </si>
  <si>
    <t>Project / Application Documentation</t>
  </si>
  <si>
    <t>Upgrades, Releases &amp; Patches</t>
  </si>
  <si>
    <t>Support / Call Center - Response, Resolution, Escalations, Hand-off (CCC and Vendor) - SLAs</t>
  </si>
  <si>
    <t>Stress / Performance assurances / Peak times</t>
  </si>
  <si>
    <t>Client hardware / software / version requirements</t>
  </si>
  <si>
    <t>Exit agreements (tasks / responsibilities)</t>
  </si>
  <si>
    <t>Configuration / Customization / Branding</t>
  </si>
  <si>
    <r>
      <t xml:space="preserve">Discuss your backup, restore, and recovery strategy as it relates to various tiers.                                                                      </t>
    </r>
    <r>
      <rPr>
        <b/>
        <i/>
        <sz val="10"/>
        <color theme="1"/>
        <rFont val="Calibri"/>
        <family val="2"/>
      </rPr>
      <t xml:space="preserve">Please complete </t>
    </r>
    <r>
      <rPr>
        <b/>
        <i/>
        <sz val="10"/>
        <color rgb="FFFF0000"/>
        <rFont val="Calibri"/>
        <family val="2"/>
      </rPr>
      <t>Appendix A and B</t>
    </r>
  </si>
  <si>
    <r>
      <rPr>
        <b/>
        <i/>
        <sz val="10"/>
        <color theme="1"/>
        <rFont val="Calibri"/>
        <family val="2"/>
      </rPr>
      <t xml:space="preserve">Please complete </t>
    </r>
    <r>
      <rPr>
        <b/>
        <i/>
        <sz val="10"/>
        <color rgb="FFFF0000"/>
        <rFont val="Calibri"/>
        <family val="2"/>
      </rPr>
      <t>Appendix C</t>
    </r>
  </si>
  <si>
    <t>Day-to-Day Responsibilities / Deliverables</t>
  </si>
  <si>
    <t>Time Commitment / Week</t>
  </si>
  <si>
    <t>Extended Cost</t>
  </si>
  <si>
    <t>Total cost - Year 1</t>
  </si>
  <si>
    <t>Total cost - Year 2</t>
  </si>
  <si>
    <t>Total cost - Year 3</t>
  </si>
  <si>
    <t>Total cost - Year 4</t>
  </si>
  <si>
    <t>Total cost - Year 5</t>
  </si>
  <si>
    <t>Grand total cost of Phase 1</t>
  </si>
  <si>
    <t xml:space="preserve">  Total cost - Year 0  </t>
  </si>
  <si>
    <t>Primary Software Subscription (SAAS) EXAMPLE</t>
  </si>
  <si>
    <t>Year 4 - OPTIONAL</t>
  </si>
  <si>
    <t>Year 5 - OPTIONAL</t>
  </si>
  <si>
    <t>Request For Proposals (RFP) #NG2102 - Student Payment Systems</t>
  </si>
  <si>
    <t xml:space="preserve">Proposer's Name &amp; Company   </t>
  </si>
  <si>
    <t>Vendor</t>
  </si>
  <si>
    <t>CCC</t>
  </si>
  <si>
    <t>Fee/Cost Proposal - OPTION I - Student Payment Plans</t>
  </si>
  <si>
    <t>Fee/Cost Proposal - OPTION II -  Online Student Payments</t>
  </si>
  <si>
    <t>Fee/Cost Proposal - BUNDLED Student Payment Plans &amp; Online Student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</si>
</sst>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28" x14ac:knownFonts="1">
    <font>
      <sz val="10"/>
      <color theme="1"/>
      <name val="Century Schoolbook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entury Schoolbook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vertAlign val="superscript"/>
      <sz val="10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rgb="FF595959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2"/>
      <color theme="0"/>
      <name val="Calibri"/>
      <family val="2"/>
    </font>
    <font>
      <b/>
      <i/>
      <sz val="10"/>
      <color rgb="FFFF0000"/>
      <name val="Calibri"/>
      <family val="2"/>
    </font>
    <font>
      <b/>
      <i/>
      <sz val="10"/>
      <color theme="1"/>
      <name val="Calibri"/>
      <family val="2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name val="Century Schoolbook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color rgb="FF7030A0"/>
      <name val="Calibri"/>
      <family val="2"/>
      <scheme val="minor"/>
    </font>
    <font>
      <b/>
      <i/>
      <sz val="10"/>
      <color rgb="FF7030A0"/>
      <name val="Calibri"/>
      <family val="2"/>
      <scheme val="minor"/>
    </font>
    <font>
      <b/>
      <sz val="12"/>
      <color theme="1"/>
      <name val="Calibri"/>
      <family val="2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A3A3A3"/>
      </right>
      <top style="medium">
        <color indexed="64"/>
      </top>
      <bottom style="medium">
        <color rgb="FFA3A3A3"/>
      </bottom>
      <diagonal/>
    </border>
    <border>
      <left style="medium">
        <color rgb="FFA3A3A3"/>
      </left>
      <right style="medium">
        <color indexed="64"/>
      </right>
      <top style="medium">
        <color indexed="64"/>
      </top>
      <bottom style="medium">
        <color rgb="FFA3A3A3"/>
      </bottom>
      <diagonal/>
    </border>
    <border>
      <left style="medium">
        <color indexed="64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 style="medium">
        <color indexed="64"/>
      </right>
      <top style="medium">
        <color rgb="FFA3A3A3"/>
      </top>
      <bottom style="medium">
        <color rgb="FFA3A3A3"/>
      </bottom>
      <diagonal/>
    </border>
    <border>
      <left style="medium">
        <color indexed="64"/>
      </left>
      <right style="medium">
        <color rgb="FFA3A3A3"/>
      </right>
      <top style="medium">
        <color rgb="FFA3A3A3"/>
      </top>
      <bottom style="medium">
        <color indexed="64"/>
      </bottom>
      <diagonal/>
    </border>
    <border>
      <left style="medium">
        <color rgb="FFA3A3A3"/>
      </left>
      <right style="medium">
        <color indexed="64"/>
      </right>
      <top style="medium">
        <color rgb="FFA3A3A3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77">
    <xf numFmtId="0" fontId="0" fillId="0" borderId="0" xfId="0"/>
    <xf numFmtId="0" fontId="8" fillId="0" borderId="0" xfId="0" applyFont="1"/>
    <xf numFmtId="0" fontId="7" fillId="0" borderId="2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7" fillId="0" borderId="24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3" fillId="0" borderId="0" xfId="0" applyFont="1"/>
    <xf numFmtId="0" fontId="1" fillId="0" borderId="0" xfId="0" applyFont="1"/>
    <xf numFmtId="0" fontId="1" fillId="0" borderId="0" xfId="0" applyFont="1" applyBorder="1"/>
    <xf numFmtId="0" fontId="11" fillId="0" borderId="0" xfId="0" applyFont="1"/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4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top" wrapText="1"/>
    </xf>
    <xf numFmtId="0" fontId="11" fillId="0" borderId="1" xfId="0" applyFont="1" applyBorder="1" applyAlignment="1">
      <alignment vertical="center" wrapText="1"/>
    </xf>
    <xf numFmtId="0" fontId="11" fillId="0" borderId="27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1" fillId="0" borderId="30" xfId="0" applyFont="1" applyBorder="1" applyAlignment="1">
      <alignment vertical="center" wrapText="1"/>
    </xf>
    <xf numFmtId="0" fontId="11" fillId="0" borderId="31" xfId="0" applyFont="1" applyBorder="1" applyAlignment="1">
      <alignment vertical="center" wrapText="1"/>
    </xf>
    <xf numFmtId="0" fontId="11" fillId="0" borderId="32" xfId="0" applyFont="1" applyBorder="1" applyAlignment="1">
      <alignment vertical="center" wrapText="1"/>
    </xf>
    <xf numFmtId="0" fontId="1" fillId="0" borderId="34" xfId="0" applyFont="1" applyBorder="1" applyAlignment="1">
      <alignment vertical="center" wrapText="1"/>
    </xf>
    <xf numFmtId="0" fontId="11" fillId="0" borderId="35" xfId="0" applyFont="1" applyBorder="1" applyAlignment="1">
      <alignment vertical="center" wrapText="1"/>
    </xf>
    <xf numFmtId="0" fontId="11" fillId="0" borderId="37" xfId="0" applyFont="1" applyBorder="1" applyAlignment="1">
      <alignment vertical="center" wrapText="1"/>
    </xf>
    <xf numFmtId="0" fontId="18" fillId="4" borderId="38" xfId="0" applyFont="1" applyFill="1" applyBorder="1" applyAlignment="1">
      <alignment vertical="center" wrapText="1"/>
    </xf>
    <xf numFmtId="0" fontId="18" fillId="4" borderId="39" xfId="0" applyFont="1" applyFill="1" applyBorder="1" applyAlignment="1">
      <alignment horizontal="center" vertical="center" wrapText="1"/>
    </xf>
    <xf numFmtId="0" fontId="18" fillId="4" borderId="38" xfId="0" applyFont="1" applyFill="1" applyBorder="1" applyAlignment="1">
      <alignment horizontal="center" vertical="center" wrapText="1"/>
    </xf>
    <xf numFmtId="0" fontId="11" fillId="0" borderId="28" xfId="0" applyFont="1" applyBorder="1" applyAlignment="1">
      <alignment vertical="center" wrapText="1"/>
    </xf>
    <xf numFmtId="0" fontId="11" fillId="0" borderId="33" xfId="0" applyFont="1" applyBorder="1" applyAlignment="1">
      <alignment vertical="center" wrapText="1"/>
    </xf>
    <xf numFmtId="0" fontId="12" fillId="0" borderId="34" xfId="0" applyFont="1" applyBorder="1" applyAlignment="1">
      <alignment vertical="center" wrapText="1"/>
    </xf>
    <xf numFmtId="0" fontId="11" fillId="0" borderId="42" xfId="0" applyFont="1" applyBorder="1" applyAlignment="1">
      <alignment vertical="center" wrapText="1"/>
    </xf>
    <xf numFmtId="0" fontId="11" fillId="0" borderId="43" xfId="0" applyFont="1" applyBorder="1" applyAlignment="1">
      <alignment vertical="center" wrapText="1"/>
    </xf>
    <xf numFmtId="0" fontId="11" fillId="0" borderId="44" xfId="0" applyFont="1" applyBorder="1" applyAlignment="1">
      <alignment vertical="center" wrapText="1"/>
    </xf>
    <xf numFmtId="0" fontId="11" fillId="0" borderId="45" xfId="0" applyFont="1" applyBorder="1" applyAlignment="1">
      <alignment vertical="center" wrapText="1"/>
    </xf>
    <xf numFmtId="0" fontId="11" fillId="0" borderId="46" xfId="0" applyFont="1" applyBorder="1" applyAlignment="1">
      <alignment vertical="center" wrapText="1"/>
    </xf>
    <xf numFmtId="0" fontId="11" fillId="0" borderId="47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vertical="center"/>
    </xf>
    <xf numFmtId="3" fontId="11" fillId="0" borderId="12" xfId="0" applyNumberFormat="1" applyFont="1" applyBorder="1" applyAlignment="1">
      <alignment vertical="center"/>
    </xf>
    <xf numFmtId="0" fontId="11" fillId="0" borderId="16" xfId="0" applyNumberFormat="1" applyFont="1" applyBorder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9" fillId="3" borderId="48" xfId="0" applyFont="1" applyFill="1" applyBorder="1" applyAlignment="1">
      <alignment vertical="center" wrapText="1"/>
    </xf>
    <xf numFmtId="0" fontId="19" fillId="3" borderId="49" xfId="0" applyFont="1" applyFill="1" applyBorder="1" applyAlignment="1">
      <alignment vertical="center" wrapText="1"/>
    </xf>
    <xf numFmtId="0" fontId="11" fillId="0" borderId="53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/>
    </xf>
    <xf numFmtId="3" fontId="11" fillId="0" borderId="55" xfId="0" applyNumberFormat="1" applyFont="1" applyBorder="1" applyAlignment="1">
      <alignment vertical="center"/>
    </xf>
    <xf numFmtId="0" fontId="11" fillId="0" borderId="52" xfId="0" applyNumberFormat="1" applyFont="1" applyBorder="1" applyAlignment="1">
      <alignment vertical="center"/>
    </xf>
    <xf numFmtId="0" fontId="11" fillId="0" borderId="56" xfId="0" applyNumberFormat="1" applyFont="1" applyBorder="1" applyAlignment="1">
      <alignment vertical="center"/>
    </xf>
    <xf numFmtId="0" fontId="11" fillId="0" borderId="58" xfId="0" applyNumberFormat="1" applyFont="1" applyBorder="1" applyAlignment="1">
      <alignment vertical="center"/>
    </xf>
    <xf numFmtId="0" fontId="11" fillId="0" borderId="61" xfId="0" applyFont="1" applyBorder="1" applyAlignment="1">
      <alignment horizontal="center" vertical="center" wrapText="1"/>
    </xf>
    <xf numFmtId="0" fontId="11" fillId="0" borderId="62" xfId="0" applyFont="1" applyBorder="1" applyAlignment="1">
      <alignment vertical="center"/>
    </xf>
    <xf numFmtId="3" fontId="11" fillId="0" borderId="63" xfId="0" applyNumberFormat="1" applyFont="1" applyBorder="1" applyAlignment="1">
      <alignment vertical="center"/>
    </xf>
    <xf numFmtId="0" fontId="11" fillId="0" borderId="60" xfId="0" applyNumberFormat="1" applyFont="1" applyBorder="1" applyAlignment="1">
      <alignment vertical="center"/>
    </xf>
    <xf numFmtId="0" fontId="11" fillId="0" borderId="64" xfId="0" applyNumberFormat="1" applyFont="1" applyBorder="1" applyAlignment="1">
      <alignment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50" xfId="0" applyFont="1" applyFill="1" applyBorder="1" applyAlignment="1">
      <alignment horizontal="center" vertical="center"/>
    </xf>
    <xf numFmtId="0" fontId="2" fillId="4" borderId="50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/>
    </xf>
    <xf numFmtId="164" fontId="11" fillId="0" borderId="4" xfId="0" applyNumberFormat="1" applyFont="1" applyBorder="1" applyAlignment="1">
      <alignment vertical="center"/>
    </xf>
    <xf numFmtId="44" fontId="11" fillId="0" borderId="4" xfId="1" applyFont="1" applyBorder="1" applyAlignment="1">
      <alignment vertical="center"/>
    </xf>
    <xf numFmtId="44" fontId="11" fillId="0" borderId="28" xfId="1" applyFont="1" applyBorder="1" applyAlignment="1">
      <alignment vertical="center"/>
    </xf>
    <xf numFmtId="44" fontId="11" fillId="0" borderId="1" xfId="1" applyFont="1" applyBorder="1" applyAlignment="1">
      <alignment vertical="center"/>
    </xf>
    <xf numFmtId="44" fontId="11" fillId="0" borderId="33" xfId="1" applyFont="1" applyBorder="1" applyAlignment="1">
      <alignment vertical="center"/>
    </xf>
    <xf numFmtId="0" fontId="2" fillId="4" borderId="22" xfId="0" applyFont="1" applyFill="1" applyBorder="1" applyAlignment="1">
      <alignment horizontal="center" vertical="center"/>
    </xf>
    <xf numFmtId="0" fontId="11" fillId="3" borderId="49" xfId="0" applyFont="1" applyFill="1" applyBorder="1" applyAlignment="1">
      <alignment horizontal="center" vertical="center" wrapText="1"/>
    </xf>
    <xf numFmtId="44" fontId="11" fillId="0" borderId="1" xfId="1" applyFont="1" applyBorder="1" applyAlignment="1">
      <alignment vertical="center" wrapText="1"/>
    </xf>
    <xf numFmtId="44" fontId="11" fillId="0" borderId="50" xfId="1" applyFont="1" applyBorder="1" applyAlignment="1">
      <alignment vertical="center" wrapText="1"/>
    </xf>
    <xf numFmtId="44" fontId="22" fillId="0" borderId="4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 indent="1"/>
    </xf>
    <xf numFmtId="0" fontId="2" fillId="0" borderId="50" xfId="0" applyFont="1" applyBorder="1" applyAlignment="1">
      <alignment horizontal="right" vertical="center" wrapText="1" indent="1"/>
    </xf>
    <xf numFmtId="0" fontId="21" fillId="0" borderId="25" xfId="0" applyFont="1" applyBorder="1" applyAlignment="1">
      <alignment horizontal="right" vertical="center" wrapText="1" indent="1"/>
    </xf>
    <xf numFmtId="0" fontId="18" fillId="4" borderId="65" xfId="0" applyFont="1" applyFill="1" applyBorder="1" applyAlignment="1">
      <alignment horizontal="center" vertical="center" wrapText="1"/>
    </xf>
    <xf numFmtId="0" fontId="18" fillId="4" borderId="66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24" fillId="5" borderId="53" xfId="0" applyFont="1" applyFill="1" applyBorder="1" applyAlignment="1">
      <alignment horizontal="center" vertical="center" wrapText="1"/>
    </xf>
    <xf numFmtId="0" fontId="24" fillId="5" borderId="54" xfId="0" applyFont="1" applyFill="1" applyBorder="1" applyAlignment="1">
      <alignment horizontal="center" vertical="center"/>
    </xf>
    <xf numFmtId="3" fontId="24" fillId="5" borderId="55" xfId="0" applyNumberFormat="1" applyFont="1" applyFill="1" applyBorder="1" applyAlignment="1">
      <alignment vertical="center"/>
    </xf>
    <xf numFmtId="44" fontId="24" fillId="5" borderId="28" xfId="1" applyFont="1" applyFill="1" applyBorder="1" applyAlignment="1">
      <alignment vertical="center"/>
    </xf>
    <xf numFmtId="0" fontId="24" fillId="5" borderId="52" xfId="0" applyNumberFormat="1" applyFont="1" applyFill="1" applyBorder="1" applyAlignment="1">
      <alignment vertical="center"/>
    </xf>
    <xf numFmtId="0" fontId="24" fillId="5" borderId="56" xfId="0" applyNumberFormat="1" applyFont="1" applyFill="1" applyBorder="1" applyAlignment="1">
      <alignment vertical="center"/>
    </xf>
    <xf numFmtId="0" fontId="18" fillId="4" borderId="36" xfId="0" applyFont="1" applyFill="1" applyBorder="1" applyAlignment="1">
      <alignment horizontal="center" vertical="center" wrapText="1"/>
    </xf>
    <xf numFmtId="44" fontId="11" fillId="0" borderId="4" xfId="0" applyNumberFormat="1" applyFont="1" applyBorder="1" applyAlignment="1">
      <alignment vertical="center"/>
    </xf>
    <xf numFmtId="0" fontId="1" fillId="0" borderId="36" xfId="0" applyFont="1" applyBorder="1" applyAlignment="1">
      <alignment horizontal="left" vertical="center" wrapText="1"/>
    </xf>
    <xf numFmtId="0" fontId="1" fillId="6" borderId="36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top" wrapText="1"/>
    </xf>
    <xf numFmtId="0" fontId="27" fillId="6" borderId="36" xfId="0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center" vertical="top"/>
    </xf>
    <xf numFmtId="0" fontId="13" fillId="0" borderId="23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26" fillId="0" borderId="67" xfId="0" applyFont="1" applyBorder="1" applyAlignment="1">
      <alignment horizontal="center" vertical="center"/>
    </xf>
    <xf numFmtId="0" fontId="26" fillId="0" borderId="68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10" fillId="0" borderId="25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26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15" fillId="3" borderId="25" xfId="0" applyFont="1" applyFill="1" applyBorder="1" applyAlignment="1">
      <alignment horizontal="center" vertical="center"/>
    </xf>
    <xf numFmtId="0" fontId="15" fillId="3" borderId="26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8" fillId="4" borderId="67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left" vertical="center" wrapText="1"/>
    </xf>
    <xf numFmtId="0" fontId="5" fillId="3" borderId="2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36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top"/>
    </xf>
    <xf numFmtId="0" fontId="26" fillId="0" borderId="0" xfId="0" applyFont="1" applyBorder="1" applyAlignment="1">
      <alignment horizontal="center" vertical="center"/>
    </xf>
    <xf numFmtId="0" fontId="10" fillId="0" borderId="26" xfId="0" applyFont="1" applyBorder="1" applyAlignment="1">
      <alignment vertical="top"/>
    </xf>
    <xf numFmtId="0" fontId="10" fillId="0" borderId="3" xfId="0" applyFont="1" applyBorder="1" applyAlignment="1">
      <alignment vertical="top"/>
    </xf>
    <xf numFmtId="0" fontId="18" fillId="4" borderId="40" xfId="0" applyFont="1" applyFill="1" applyBorder="1" applyAlignment="1">
      <alignment horizontal="center" vertical="center" wrapText="1"/>
    </xf>
    <xf numFmtId="0" fontId="18" fillId="4" borderId="26" xfId="0" applyFont="1" applyFill="1" applyBorder="1" applyAlignment="1">
      <alignment horizontal="center" vertical="center" wrapText="1"/>
    </xf>
    <xf numFmtId="0" fontId="18" fillId="4" borderId="41" xfId="0" applyFont="1" applyFill="1" applyBorder="1" applyAlignment="1">
      <alignment horizontal="center" vertical="center" wrapText="1"/>
    </xf>
    <xf numFmtId="0" fontId="11" fillId="0" borderId="57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59" xfId="0" applyFont="1" applyBorder="1" applyAlignment="1">
      <alignment horizontal="left" vertical="center" wrapText="1"/>
    </xf>
    <xf numFmtId="0" fontId="11" fillId="0" borderId="60" xfId="0" applyFont="1" applyBorder="1" applyAlignment="1">
      <alignment horizontal="left" vertical="center" wrapText="1"/>
    </xf>
    <xf numFmtId="0" fontId="11" fillId="0" borderId="57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left" vertical="center" wrapText="1"/>
    </xf>
    <xf numFmtId="0" fontId="25" fillId="5" borderId="51" xfId="0" applyFont="1" applyFill="1" applyBorder="1" applyAlignment="1">
      <alignment horizontal="left" vertical="center" wrapText="1"/>
    </xf>
    <xf numFmtId="0" fontId="25" fillId="5" borderId="52" xfId="0" applyFont="1" applyFill="1" applyBorder="1" applyAlignment="1">
      <alignment horizontal="left" vertical="center" wrapText="1"/>
    </xf>
    <xf numFmtId="0" fontId="11" fillId="0" borderId="51" xfId="0" applyFont="1" applyBorder="1" applyAlignment="1">
      <alignment horizontal="left" vertical="center" wrapText="1"/>
    </xf>
    <xf numFmtId="0" fontId="11" fillId="0" borderId="52" xfId="0" applyFont="1" applyBorder="1" applyAlignment="1">
      <alignment horizontal="left" vertical="center" wrapText="1"/>
    </xf>
    <xf numFmtId="0" fontId="23" fillId="0" borderId="57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left" vertical="center" wrapText="1"/>
    </xf>
    <xf numFmtId="0" fontId="11" fillId="3" borderId="19" xfId="0" applyFont="1" applyFill="1" applyBorder="1" applyAlignment="1">
      <alignment vertical="center" wrapText="1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2" fillId="4" borderId="25" xfId="0" applyFont="1" applyFill="1" applyBorder="1" applyAlignment="1">
      <alignment horizontal="left" vertical="center" wrapText="1"/>
    </xf>
    <xf numFmtId="0" fontId="2" fillId="4" borderId="26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9" fillId="3" borderId="48" xfId="0" applyFont="1" applyFill="1" applyBorder="1" applyAlignment="1">
      <alignment vertical="center"/>
    </xf>
    <xf numFmtId="0" fontId="19" fillId="3" borderId="49" xfId="0" applyFont="1" applyFill="1" applyBorder="1" applyAlignment="1">
      <alignment vertical="center"/>
    </xf>
    <xf numFmtId="0" fontId="11" fillId="3" borderId="49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B2F8B5"/>
      <color rgb="FF3EE7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5"/>
  <sheetViews>
    <sheetView zoomScaleNormal="100" workbookViewId="0">
      <selection activeCell="A3" sqref="A3:B3"/>
    </sheetView>
  </sheetViews>
  <sheetFormatPr defaultColWidth="31.85546875" defaultRowHeight="12.75" x14ac:dyDescent="0.2"/>
  <cols>
    <col min="1" max="1" width="13.7109375" style="9" customWidth="1"/>
    <col min="2" max="2" width="20.7109375" style="9" customWidth="1"/>
    <col min="3" max="3" width="45.7109375" style="9" customWidth="1"/>
    <col min="4" max="4" width="8.28515625" style="9" customWidth="1"/>
    <col min="5" max="5" width="93.28515625" style="9" customWidth="1"/>
    <col min="6" max="16384" width="31.85546875" style="1"/>
  </cols>
  <sheetData>
    <row r="1" spans="1:5" s="18" customFormat="1" ht="18.75" x14ac:dyDescent="0.3">
      <c r="A1" s="111" t="s">
        <v>226</v>
      </c>
      <c r="B1" s="112"/>
      <c r="C1" s="112"/>
      <c r="D1" s="112"/>
      <c r="E1" s="113"/>
    </row>
    <row r="2" spans="1:5" s="18" customFormat="1" ht="19.5" thickBot="1" x14ac:dyDescent="0.35">
      <c r="A2" s="114" t="s">
        <v>265</v>
      </c>
      <c r="B2" s="115"/>
      <c r="C2" s="115"/>
      <c r="D2" s="115"/>
      <c r="E2" s="116"/>
    </row>
    <row r="3" spans="1:5" s="10" customFormat="1" ht="24" customHeight="1" thickBot="1" x14ac:dyDescent="0.3">
      <c r="A3" s="117" t="s">
        <v>266</v>
      </c>
      <c r="B3" s="118"/>
      <c r="C3" s="119"/>
      <c r="D3" s="119"/>
      <c r="E3" s="120"/>
    </row>
    <row r="4" spans="1:5" ht="13.5" thickBot="1" x14ac:dyDescent="0.25">
      <c r="A4" s="2"/>
      <c r="B4" s="3"/>
      <c r="C4" s="3"/>
      <c r="D4" s="3"/>
      <c r="E4" s="4"/>
    </row>
    <row r="5" spans="1:5" ht="16.5" thickBot="1" x14ac:dyDescent="0.25">
      <c r="A5" s="121" t="s">
        <v>228</v>
      </c>
      <c r="B5" s="122"/>
      <c r="C5" s="122"/>
      <c r="D5" s="122"/>
      <c r="E5" s="123"/>
    </row>
    <row r="6" spans="1:5" s="20" customFormat="1" ht="26.25" thickBot="1" x14ac:dyDescent="0.25">
      <c r="A6" s="21" t="s">
        <v>1</v>
      </c>
      <c r="B6" s="22" t="s">
        <v>2</v>
      </c>
      <c r="C6" s="22"/>
      <c r="D6" s="23" t="s">
        <v>189</v>
      </c>
      <c r="E6" s="24" t="s">
        <v>3</v>
      </c>
    </row>
    <row r="7" spans="1:5" ht="30" customHeight="1" thickBot="1" x14ac:dyDescent="0.25">
      <c r="A7" s="106" t="s">
        <v>4</v>
      </c>
      <c r="B7" s="108" t="s">
        <v>5</v>
      </c>
      <c r="C7" s="5" t="s">
        <v>10</v>
      </c>
      <c r="D7" s="19"/>
      <c r="E7" s="5"/>
    </row>
    <row r="8" spans="1:5" ht="30" customHeight="1" thickBot="1" x14ac:dyDescent="0.25">
      <c r="A8" s="107"/>
      <c r="B8" s="109"/>
      <c r="C8" s="5" t="s">
        <v>11</v>
      </c>
      <c r="D8" s="19"/>
      <c r="E8" s="5"/>
    </row>
    <row r="9" spans="1:5" ht="30" customHeight="1" thickBot="1" x14ac:dyDescent="0.25">
      <c r="A9" s="106" t="s">
        <v>4</v>
      </c>
      <c r="B9" s="106" t="s">
        <v>235</v>
      </c>
      <c r="C9" s="5" t="s">
        <v>6</v>
      </c>
      <c r="D9" s="19"/>
      <c r="E9" s="5"/>
    </row>
    <row r="10" spans="1:5" ht="30" customHeight="1" thickBot="1" x14ac:dyDescent="0.25">
      <c r="A10" s="107"/>
      <c r="B10" s="107"/>
      <c r="C10" s="5" t="s">
        <v>7</v>
      </c>
      <c r="D10" s="19"/>
      <c r="E10" s="5"/>
    </row>
    <row r="11" spans="1:5" ht="30" customHeight="1" thickBot="1" x14ac:dyDescent="0.25">
      <c r="A11" s="107"/>
      <c r="B11" s="107"/>
      <c r="C11" s="5" t="s">
        <v>8</v>
      </c>
      <c r="D11" s="19"/>
      <c r="E11" s="5"/>
    </row>
    <row r="12" spans="1:5" ht="30" customHeight="1" thickBot="1" x14ac:dyDescent="0.25">
      <c r="A12" s="107"/>
      <c r="B12" s="107"/>
      <c r="C12" s="5" t="s">
        <v>9</v>
      </c>
      <c r="D12" s="19"/>
      <c r="E12" s="5"/>
    </row>
    <row r="13" spans="1:5" ht="30" customHeight="1" thickBot="1" x14ac:dyDescent="0.25">
      <c r="A13" s="106" t="s">
        <v>4</v>
      </c>
      <c r="B13" s="106" t="s">
        <v>12</v>
      </c>
      <c r="C13" s="5" t="s">
        <v>13</v>
      </c>
      <c r="D13" s="19"/>
      <c r="E13" s="5"/>
    </row>
    <row r="14" spans="1:5" ht="45" customHeight="1" thickBot="1" x14ac:dyDescent="0.25">
      <c r="A14" s="107"/>
      <c r="B14" s="107"/>
      <c r="C14" s="5" t="s">
        <v>14</v>
      </c>
      <c r="D14" s="19"/>
      <c r="E14" s="5"/>
    </row>
    <row r="15" spans="1:5" ht="30" customHeight="1" thickBot="1" x14ac:dyDescent="0.25">
      <c r="A15" s="107"/>
      <c r="B15" s="107"/>
      <c r="C15" s="5" t="s">
        <v>15</v>
      </c>
      <c r="D15" s="19"/>
      <c r="E15" s="5"/>
    </row>
    <row r="16" spans="1:5" ht="30" customHeight="1" thickBot="1" x14ac:dyDescent="0.25">
      <c r="A16" s="110"/>
      <c r="B16" s="110"/>
      <c r="C16" s="5" t="s">
        <v>16</v>
      </c>
      <c r="D16" s="19"/>
      <c r="E16" s="5"/>
    </row>
    <row r="17" spans="1:5" ht="30" customHeight="1" thickBot="1" x14ac:dyDescent="0.25">
      <c r="A17" s="106" t="s">
        <v>4</v>
      </c>
      <c r="B17" s="106" t="s">
        <v>236</v>
      </c>
      <c r="C17" s="5" t="s">
        <v>17</v>
      </c>
      <c r="D17" s="19"/>
      <c r="E17" s="5"/>
    </row>
    <row r="18" spans="1:5" ht="45" customHeight="1" thickBot="1" x14ac:dyDescent="0.25">
      <c r="A18" s="107"/>
      <c r="B18" s="107"/>
      <c r="C18" s="5" t="s">
        <v>18</v>
      </c>
      <c r="D18" s="19"/>
      <c r="E18" s="5"/>
    </row>
    <row r="19" spans="1:5" ht="30" customHeight="1" thickBot="1" x14ac:dyDescent="0.25">
      <c r="A19" s="107"/>
      <c r="B19" s="107"/>
      <c r="C19" s="5" t="s">
        <v>229</v>
      </c>
      <c r="D19" s="19"/>
      <c r="E19" s="5"/>
    </row>
    <row r="20" spans="1:5" ht="30" customHeight="1" thickBot="1" x14ac:dyDescent="0.25">
      <c r="A20" s="107"/>
      <c r="B20" s="107"/>
      <c r="C20" s="5" t="s">
        <v>19</v>
      </c>
      <c r="D20" s="19"/>
      <c r="E20" s="5"/>
    </row>
    <row r="21" spans="1:5" ht="30" customHeight="1" thickBot="1" x14ac:dyDescent="0.25">
      <c r="A21" s="110"/>
      <c r="B21" s="110"/>
      <c r="C21" s="5" t="s">
        <v>20</v>
      </c>
      <c r="D21" s="19"/>
      <c r="E21" s="5"/>
    </row>
    <row r="22" spans="1:5" ht="30" customHeight="1" thickBot="1" x14ac:dyDescent="0.25">
      <c r="A22" s="106" t="s">
        <v>4</v>
      </c>
      <c r="B22" s="106" t="s">
        <v>249</v>
      </c>
      <c r="C22" s="5" t="s">
        <v>21</v>
      </c>
      <c r="D22" s="19"/>
      <c r="E22" s="5"/>
    </row>
    <row r="23" spans="1:5" ht="45" customHeight="1" thickBot="1" x14ac:dyDescent="0.25">
      <c r="A23" s="107"/>
      <c r="B23" s="107"/>
      <c r="C23" s="5" t="s">
        <v>22</v>
      </c>
      <c r="D23" s="19"/>
      <c r="E23" s="5"/>
    </row>
    <row r="24" spans="1:5" ht="30" customHeight="1" thickBot="1" x14ac:dyDescent="0.25">
      <c r="A24" s="107"/>
      <c r="B24" s="107"/>
      <c r="C24" s="5" t="s">
        <v>23</v>
      </c>
      <c r="D24" s="19"/>
      <c r="E24" s="5"/>
    </row>
    <row r="25" spans="1:5" ht="30" customHeight="1" thickBot="1" x14ac:dyDescent="0.25">
      <c r="A25" s="107"/>
      <c r="B25" s="107"/>
      <c r="C25" s="5" t="s">
        <v>24</v>
      </c>
      <c r="D25" s="19"/>
      <c r="E25" s="5"/>
    </row>
    <row r="26" spans="1:5" ht="45" customHeight="1" thickBot="1" x14ac:dyDescent="0.25">
      <c r="A26" s="107"/>
      <c r="B26" s="107"/>
      <c r="C26" s="5" t="s">
        <v>25</v>
      </c>
      <c r="D26" s="19"/>
      <c r="E26" s="5"/>
    </row>
    <row r="27" spans="1:5" ht="45" customHeight="1" thickBot="1" x14ac:dyDescent="0.25">
      <c r="A27" s="107"/>
      <c r="B27" s="107"/>
      <c r="C27" s="5" t="s">
        <v>26</v>
      </c>
      <c r="D27" s="19"/>
      <c r="E27" s="5"/>
    </row>
    <row r="28" spans="1:5" ht="30" customHeight="1" thickBot="1" x14ac:dyDescent="0.25">
      <c r="A28" s="107"/>
      <c r="B28" s="107"/>
      <c r="C28" s="5" t="s">
        <v>27</v>
      </c>
      <c r="D28" s="19"/>
      <c r="E28" s="5"/>
    </row>
    <row r="29" spans="1:5" ht="45" customHeight="1" thickBot="1" x14ac:dyDescent="0.25">
      <c r="A29" s="110"/>
      <c r="B29" s="110"/>
      <c r="C29" s="5" t="s">
        <v>28</v>
      </c>
      <c r="D29" s="19"/>
      <c r="E29" s="5"/>
    </row>
    <row r="30" spans="1:5" ht="30" customHeight="1" thickBot="1" x14ac:dyDescent="0.25">
      <c r="A30" s="106" t="s">
        <v>4</v>
      </c>
      <c r="B30" s="106" t="s">
        <v>29</v>
      </c>
      <c r="C30" s="5" t="s">
        <v>30</v>
      </c>
      <c r="D30" s="19"/>
      <c r="E30" s="5"/>
    </row>
    <row r="31" spans="1:5" ht="30" customHeight="1" thickBot="1" x14ac:dyDescent="0.25">
      <c r="A31" s="107"/>
      <c r="B31" s="107"/>
      <c r="C31" s="5" t="s">
        <v>31</v>
      </c>
      <c r="D31" s="19"/>
      <c r="E31" s="5"/>
    </row>
    <row r="32" spans="1:5" ht="30" customHeight="1" thickBot="1" x14ac:dyDescent="0.25">
      <c r="A32" s="107"/>
      <c r="B32" s="107"/>
      <c r="C32" s="5" t="s">
        <v>32</v>
      </c>
      <c r="D32" s="19"/>
      <c r="E32" s="5"/>
    </row>
    <row r="33" spans="1:5" ht="30" customHeight="1" thickBot="1" x14ac:dyDescent="0.25">
      <c r="A33" s="110"/>
      <c r="B33" s="110"/>
      <c r="C33" s="5" t="s">
        <v>33</v>
      </c>
      <c r="D33" s="19"/>
      <c r="E33" s="5"/>
    </row>
    <row r="34" spans="1:5" ht="30" customHeight="1" thickBot="1" x14ac:dyDescent="0.25">
      <c r="A34" s="106" t="s">
        <v>4</v>
      </c>
      <c r="B34" s="106" t="s">
        <v>237</v>
      </c>
      <c r="C34" s="5" t="s">
        <v>34</v>
      </c>
      <c r="D34" s="19"/>
      <c r="E34" s="5"/>
    </row>
    <row r="35" spans="1:5" ht="30" customHeight="1" thickBot="1" x14ac:dyDescent="0.25">
      <c r="A35" s="110"/>
      <c r="B35" s="110"/>
      <c r="C35" s="5" t="s">
        <v>35</v>
      </c>
      <c r="D35" s="19"/>
      <c r="E35" s="5"/>
    </row>
    <row r="36" spans="1:5" ht="30" customHeight="1" thickBot="1" x14ac:dyDescent="0.25">
      <c r="A36" s="106" t="s">
        <v>4</v>
      </c>
      <c r="B36" s="106" t="s">
        <v>36</v>
      </c>
      <c r="C36" s="5" t="s">
        <v>37</v>
      </c>
      <c r="D36" s="19"/>
      <c r="E36" s="5"/>
    </row>
    <row r="37" spans="1:5" ht="30" customHeight="1" thickBot="1" x14ac:dyDescent="0.25">
      <c r="A37" s="107"/>
      <c r="B37" s="107"/>
      <c r="C37" s="5" t="s">
        <v>38</v>
      </c>
      <c r="D37" s="19"/>
      <c r="E37" s="5"/>
    </row>
    <row r="38" spans="1:5" ht="30" customHeight="1" thickBot="1" x14ac:dyDescent="0.25">
      <c r="A38" s="107"/>
      <c r="B38" s="107"/>
      <c r="C38" s="5" t="s">
        <v>39</v>
      </c>
      <c r="D38" s="19"/>
      <c r="E38" s="5"/>
    </row>
    <row r="39" spans="1:5" ht="30" customHeight="1" thickBot="1" x14ac:dyDescent="0.25">
      <c r="A39" s="107"/>
      <c r="B39" s="107"/>
      <c r="C39" s="5" t="s">
        <v>40</v>
      </c>
      <c r="D39" s="19"/>
      <c r="E39" s="5"/>
    </row>
    <row r="40" spans="1:5" ht="30" customHeight="1" thickBot="1" x14ac:dyDescent="0.25">
      <c r="A40" s="107"/>
      <c r="B40" s="107"/>
      <c r="C40" s="5" t="s">
        <v>41</v>
      </c>
      <c r="D40" s="19"/>
      <c r="E40" s="5"/>
    </row>
    <row r="41" spans="1:5" ht="30" customHeight="1" thickBot="1" x14ac:dyDescent="0.25">
      <c r="A41" s="106" t="s">
        <v>42</v>
      </c>
      <c r="B41" s="106" t="s">
        <v>43</v>
      </c>
      <c r="C41" s="5" t="s">
        <v>44</v>
      </c>
      <c r="D41" s="19"/>
      <c r="E41" s="5"/>
    </row>
    <row r="42" spans="1:5" ht="30" customHeight="1" thickBot="1" x14ac:dyDescent="0.25">
      <c r="A42" s="107"/>
      <c r="B42" s="107"/>
      <c r="C42" s="5" t="s">
        <v>45</v>
      </c>
      <c r="D42" s="19"/>
      <c r="E42" s="5"/>
    </row>
    <row r="43" spans="1:5" ht="30" customHeight="1" thickBot="1" x14ac:dyDescent="0.25">
      <c r="A43" s="107"/>
      <c r="B43" s="107"/>
      <c r="C43" s="5" t="s">
        <v>46</v>
      </c>
      <c r="D43" s="19"/>
      <c r="E43" s="5"/>
    </row>
    <row r="44" spans="1:5" ht="30" customHeight="1" thickBot="1" x14ac:dyDescent="0.25">
      <c r="A44" s="107"/>
      <c r="B44" s="107"/>
      <c r="C44" s="5" t="s">
        <v>47</v>
      </c>
      <c r="D44" s="19"/>
      <c r="E44" s="5"/>
    </row>
    <row r="45" spans="1:5" ht="30" customHeight="1" thickBot="1" x14ac:dyDescent="0.25">
      <c r="A45" s="107"/>
      <c r="B45" s="107"/>
      <c r="C45" s="5" t="s">
        <v>48</v>
      </c>
      <c r="D45" s="19"/>
      <c r="E45" s="5"/>
    </row>
    <row r="46" spans="1:5" ht="30" customHeight="1" thickBot="1" x14ac:dyDescent="0.25">
      <c r="A46" s="5" t="s">
        <v>42</v>
      </c>
      <c r="B46" s="5" t="s">
        <v>49</v>
      </c>
      <c r="C46" s="5" t="s">
        <v>50</v>
      </c>
      <c r="D46" s="19"/>
      <c r="E46" s="5"/>
    </row>
    <row r="47" spans="1:5" ht="30" customHeight="1" thickBot="1" x14ac:dyDescent="0.25">
      <c r="A47" s="106" t="s">
        <v>42</v>
      </c>
      <c r="B47" s="106" t="s">
        <v>238</v>
      </c>
      <c r="C47" s="5" t="s">
        <v>51</v>
      </c>
      <c r="D47" s="19"/>
      <c r="E47" s="5"/>
    </row>
    <row r="48" spans="1:5" ht="30" customHeight="1" thickBot="1" x14ac:dyDescent="0.25">
      <c r="A48" s="110"/>
      <c r="B48" s="110"/>
      <c r="C48" s="5" t="s">
        <v>52</v>
      </c>
      <c r="D48" s="19"/>
      <c r="E48" s="5"/>
    </row>
    <row r="49" spans="1:5" ht="30" customHeight="1" thickBot="1" x14ac:dyDescent="0.25">
      <c r="A49" s="6" t="s">
        <v>53</v>
      </c>
      <c r="B49" s="6" t="s">
        <v>54</v>
      </c>
      <c r="C49" s="5" t="s">
        <v>55</v>
      </c>
      <c r="D49" s="19"/>
      <c r="E49" s="6"/>
    </row>
    <row r="50" spans="1:5" ht="72" customHeight="1" thickBot="1" x14ac:dyDescent="0.25">
      <c r="A50" s="106" t="s">
        <v>234</v>
      </c>
      <c r="B50" s="106" t="s">
        <v>56</v>
      </c>
      <c r="C50" s="5" t="s">
        <v>57</v>
      </c>
      <c r="D50" s="19"/>
      <c r="E50" s="5"/>
    </row>
    <row r="51" spans="1:5" ht="30" customHeight="1" thickBot="1" x14ac:dyDescent="0.25">
      <c r="A51" s="107"/>
      <c r="B51" s="107"/>
      <c r="C51" s="5" t="s">
        <v>58</v>
      </c>
      <c r="D51" s="19"/>
      <c r="E51" s="5"/>
    </row>
    <row r="52" spans="1:5" ht="30" customHeight="1" thickBot="1" x14ac:dyDescent="0.25">
      <c r="A52" s="107"/>
      <c r="B52" s="107"/>
      <c r="C52" s="5" t="s">
        <v>59</v>
      </c>
      <c r="D52" s="19"/>
      <c r="E52" s="5"/>
    </row>
    <row r="53" spans="1:5" ht="30" customHeight="1" thickBot="1" x14ac:dyDescent="0.25">
      <c r="A53" s="110"/>
      <c r="B53" s="110"/>
      <c r="C53" s="5" t="s">
        <v>60</v>
      </c>
      <c r="D53" s="19"/>
      <c r="E53" s="5"/>
    </row>
    <row r="54" spans="1:5" ht="30" customHeight="1" thickBot="1" x14ac:dyDescent="0.25">
      <c r="A54" s="106" t="s">
        <v>234</v>
      </c>
      <c r="B54" s="106" t="s">
        <v>61</v>
      </c>
      <c r="C54" s="5" t="s">
        <v>62</v>
      </c>
      <c r="D54" s="19"/>
      <c r="E54" s="5"/>
    </row>
    <row r="55" spans="1:5" ht="45" customHeight="1" thickBot="1" x14ac:dyDescent="0.25">
      <c r="A55" s="107"/>
      <c r="B55" s="107"/>
      <c r="C55" s="5" t="s">
        <v>250</v>
      </c>
      <c r="D55" s="19"/>
      <c r="E55" s="5"/>
    </row>
    <row r="56" spans="1:5" ht="30" customHeight="1" thickBot="1" x14ac:dyDescent="0.25">
      <c r="A56" s="107"/>
      <c r="B56" s="107"/>
      <c r="C56" s="5" t="s">
        <v>63</v>
      </c>
      <c r="D56" s="19"/>
      <c r="E56" s="5"/>
    </row>
    <row r="57" spans="1:5" ht="30" customHeight="1" thickBot="1" x14ac:dyDescent="0.25">
      <c r="A57" s="110"/>
      <c r="B57" s="107"/>
      <c r="C57" s="5" t="s">
        <v>64</v>
      </c>
      <c r="D57" s="19"/>
      <c r="E57" s="5"/>
    </row>
    <row r="58" spans="1:5" ht="30" customHeight="1" thickBot="1" x14ac:dyDescent="0.25">
      <c r="A58" s="106" t="s">
        <v>234</v>
      </c>
      <c r="B58" s="106" t="s">
        <v>65</v>
      </c>
      <c r="C58" s="5" t="s">
        <v>66</v>
      </c>
      <c r="D58" s="19"/>
      <c r="E58" s="5"/>
    </row>
    <row r="59" spans="1:5" ht="30" customHeight="1" thickBot="1" x14ac:dyDescent="0.25">
      <c r="A59" s="107"/>
      <c r="B59" s="107"/>
      <c r="C59" s="5" t="s">
        <v>67</v>
      </c>
      <c r="D59" s="19"/>
      <c r="E59" s="5"/>
    </row>
    <row r="60" spans="1:5" ht="45" customHeight="1" thickBot="1" x14ac:dyDescent="0.25">
      <c r="A60" s="110"/>
      <c r="B60" s="110"/>
      <c r="C60" s="5" t="s">
        <v>68</v>
      </c>
      <c r="D60" s="19"/>
      <c r="E60" s="5"/>
    </row>
    <row r="61" spans="1:5" ht="30" customHeight="1" thickBot="1" x14ac:dyDescent="0.25">
      <c r="A61" s="106" t="s">
        <v>234</v>
      </c>
      <c r="B61" s="106" t="s">
        <v>239</v>
      </c>
      <c r="C61" s="5" t="s">
        <v>69</v>
      </c>
      <c r="D61" s="19"/>
      <c r="E61" s="5"/>
    </row>
    <row r="62" spans="1:5" ht="30" customHeight="1" thickBot="1" x14ac:dyDescent="0.25">
      <c r="A62" s="107"/>
      <c r="B62" s="107"/>
      <c r="C62" s="5" t="s">
        <v>70</v>
      </c>
      <c r="D62" s="19"/>
      <c r="E62" s="5"/>
    </row>
    <row r="63" spans="1:5" ht="30" customHeight="1" thickBot="1" x14ac:dyDescent="0.25">
      <c r="A63" s="107"/>
      <c r="B63" s="107"/>
      <c r="C63" s="5" t="s">
        <v>71</v>
      </c>
      <c r="D63" s="19"/>
      <c r="E63" s="5"/>
    </row>
    <row r="64" spans="1:5" ht="30" customHeight="1" thickBot="1" x14ac:dyDescent="0.25">
      <c r="A64" s="110"/>
      <c r="B64" s="110"/>
      <c r="C64" s="5" t="s">
        <v>72</v>
      </c>
      <c r="D64" s="19"/>
      <c r="E64" s="5"/>
    </row>
    <row r="65" spans="1:5" ht="30" customHeight="1" thickBot="1" x14ac:dyDescent="0.25">
      <c r="A65" s="106" t="s">
        <v>73</v>
      </c>
      <c r="B65" s="106" t="s">
        <v>74</v>
      </c>
      <c r="C65" s="5" t="s">
        <v>75</v>
      </c>
      <c r="D65" s="19"/>
      <c r="E65" s="5"/>
    </row>
    <row r="66" spans="1:5" ht="30" customHeight="1" thickBot="1" x14ac:dyDescent="0.25">
      <c r="A66" s="110"/>
      <c r="B66" s="110"/>
      <c r="C66" s="5" t="s">
        <v>76</v>
      </c>
      <c r="D66" s="19"/>
      <c r="E66" s="5"/>
    </row>
    <row r="67" spans="1:5" ht="45" customHeight="1" thickBot="1" x14ac:dyDescent="0.25">
      <c r="A67" s="106" t="s">
        <v>73</v>
      </c>
      <c r="B67" s="106" t="s">
        <v>77</v>
      </c>
      <c r="C67" s="5" t="s">
        <v>78</v>
      </c>
      <c r="D67" s="19"/>
      <c r="E67" s="5"/>
    </row>
    <row r="68" spans="1:5" ht="45" customHeight="1" thickBot="1" x14ac:dyDescent="0.25">
      <c r="A68" s="110"/>
      <c r="B68" s="110"/>
      <c r="C68" s="5" t="s">
        <v>79</v>
      </c>
      <c r="D68" s="19"/>
      <c r="E68" s="5"/>
    </row>
    <row r="69" spans="1:5" ht="30" customHeight="1" thickBot="1" x14ac:dyDescent="0.25">
      <c r="A69" s="7" t="s">
        <v>73</v>
      </c>
      <c r="B69" s="8" t="s">
        <v>80</v>
      </c>
      <c r="C69" s="5" t="s">
        <v>81</v>
      </c>
      <c r="D69" s="19"/>
      <c r="E69" s="5"/>
    </row>
    <row r="70" spans="1:5" ht="30" customHeight="1" thickBot="1" x14ac:dyDescent="0.25">
      <c r="A70" s="106" t="s">
        <v>73</v>
      </c>
      <c r="B70" s="106" t="s">
        <v>240</v>
      </c>
      <c r="C70" s="5" t="s">
        <v>82</v>
      </c>
      <c r="D70" s="19"/>
      <c r="E70" s="5"/>
    </row>
    <row r="71" spans="1:5" ht="45" customHeight="1" thickBot="1" x14ac:dyDescent="0.25">
      <c r="A71" s="107"/>
      <c r="B71" s="107"/>
      <c r="C71" s="5" t="s">
        <v>83</v>
      </c>
      <c r="D71" s="19"/>
      <c r="E71" s="5"/>
    </row>
    <row r="72" spans="1:5" ht="30" customHeight="1" thickBot="1" x14ac:dyDescent="0.25">
      <c r="A72" s="107"/>
      <c r="B72" s="107"/>
      <c r="C72" s="5" t="s">
        <v>84</v>
      </c>
      <c r="D72" s="19"/>
      <c r="E72" s="5"/>
    </row>
    <row r="73" spans="1:5" ht="30" customHeight="1" thickBot="1" x14ac:dyDescent="0.25">
      <c r="A73" s="107"/>
      <c r="B73" s="107"/>
      <c r="C73" s="5" t="s">
        <v>85</v>
      </c>
      <c r="D73" s="19"/>
      <c r="E73" s="5"/>
    </row>
    <row r="74" spans="1:5" ht="30" customHeight="1" thickBot="1" x14ac:dyDescent="0.25">
      <c r="A74" s="110"/>
      <c r="B74" s="110"/>
      <c r="C74" s="5" t="s">
        <v>230</v>
      </c>
      <c r="D74" s="19"/>
      <c r="E74" s="5"/>
    </row>
    <row r="75" spans="1:5" ht="30" customHeight="1" thickBot="1" x14ac:dyDescent="0.25">
      <c r="A75" s="106" t="s">
        <v>73</v>
      </c>
      <c r="B75" s="106" t="s">
        <v>241</v>
      </c>
      <c r="C75" s="5" t="s">
        <v>231</v>
      </c>
      <c r="D75" s="19"/>
      <c r="E75" s="5"/>
    </row>
    <row r="76" spans="1:5" ht="30" customHeight="1" thickBot="1" x14ac:dyDescent="0.25">
      <c r="A76" s="107"/>
      <c r="B76" s="107"/>
      <c r="C76" s="5" t="s">
        <v>86</v>
      </c>
      <c r="D76" s="19"/>
      <c r="E76" s="5"/>
    </row>
    <row r="77" spans="1:5" ht="30" customHeight="1" thickBot="1" x14ac:dyDescent="0.25">
      <c r="A77" s="107"/>
      <c r="B77" s="107"/>
      <c r="C77" s="5" t="s">
        <v>87</v>
      </c>
      <c r="D77" s="19"/>
      <c r="E77" s="5"/>
    </row>
    <row r="78" spans="1:5" ht="30" customHeight="1" thickBot="1" x14ac:dyDescent="0.25">
      <c r="A78" s="107"/>
      <c r="B78" s="107"/>
      <c r="C78" s="5" t="s">
        <v>88</v>
      </c>
      <c r="D78" s="19"/>
      <c r="E78" s="5"/>
    </row>
    <row r="79" spans="1:5" ht="30" customHeight="1" thickBot="1" x14ac:dyDescent="0.25">
      <c r="A79" s="110"/>
      <c r="B79" s="110"/>
      <c r="C79" s="5" t="s">
        <v>232</v>
      </c>
      <c r="D79" s="19"/>
      <c r="E79" s="5"/>
    </row>
    <row r="80" spans="1:5" ht="30" customHeight="1" thickBot="1" x14ac:dyDescent="0.25">
      <c r="A80" s="106" t="s">
        <v>73</v>
      </c>
      <c r="B80" s="106" t="s">
        <v>89</v>
      </c>
      <c r="C80" s="5" t="s">
        <v>90</v>
      </c>
      <c r="D80" s="19"/>
      <c r="E80" s="5"/>
    </row>
    <row r="81" spans="1:5" ht="30" customHeight="1" thickBot="1" x14ac:dyDescent="0.25">
      <c r="A81" s="107"/>
      <c r="B81" s="107"/>
      <c r="C81" s="5" t="s">
        <v>91</v>
      </c>
      <c r="D81" s="19"/>
      <c r="E81" s="5"/>
    </row>
    <row r="82" spans="1:5" ht="30" customHeight="1" thickBot="1" x14ac:dyDescent="0.25">
      <c r="A82" s="107"/>
      <c r="B82" s="107"/>
      <c r="C82" s="5" t="s">
        <v>92</v>
      </c>
      <c r="D82" s="19"/>
      <c r="E82" s="5"/>
    </row>
    <row r="83" spans="1:5" ht="45" customHeight="1" thickBot="1" x14ac:dyDescent="0.25">
      <c r="A83" s="107"/>
      <c r="B83" s="107"/>
      <c r="C83" s="5" t="s">
        <v>93</v>
      </c>
      <c r="D83" s="19"/>
      <c r="E83" s="5"/>
    </row>
    <row r="84" spans="1:5" ht="60" customHeight="1" thickBot="1" x14ac:dyDescent="0.25">
      <c r="A84" s="110"/>
      <c r="B84" s="110"/>
      <c r="C84" s="5" t="s">
        <v>94</v>
      </c>
      <c r="D84" s="19"/>
      <c r="E84" s="5"/>
    </row>
    <row r="85" spans="1:5" ht="30" customHeight="1" thickBot="1" x14ac:dyDescent="0.25">
      <c r="A85" s="106" t="s">
        <v>95</v>
      </c>
      <c r="B85" s="106" t="s">
        <v>96</v>
      </c>
      <c r="C85" s="5" t="s">
        <v>97</v>
      </c>
      <c r="D85" s="19"/>
      <c r="E85" s="5"/>
    </row>
    <row r="86" spans="1:5" ht="30" customHeight="1" thickBot="1" x14ac:dyDescent="0.25">
      <c r="A86" s="110"/>
      <c r="B86" s="110"/>
      <c r="C86" s="5" t="s">
        <v>98</v>
      </c>
      <c r="D86" s="19"/>
      <c r="E86" s="5"/>
    </row>
    <row r="87" spans="1:5" ht="45" customHeight="1" thickBot="1" x14ac:dyDescent="0.25">
      <c r="A87" s="7" t="s">
        <v>95</v>
      </c>
      <c r="B87" s="8" t="s">
        <v>99</v>
      </c>
      <c r="C87" s="5" t="s">
        <v>100</v>
      </c>
      <c r="D87" s="19"/>
      <c r="E87" s="5"/>
    </row>
    <row r="88" spans="1:5" ht="30" customHeight="1" thickBot="1" x14ac:dyDescent="0.25">
      <c r="A88" s="7" t="s">
        <v>95</v>
      </c>
      <c r="B88" s="8" t="s">
        <v>101</v>
      </c>
      <c r="C88" s="5" t="s">
        <v>102</v>
      </c>
      <c r="D88" s="19"/>
      <c r="E88" s="5"/>
    </row>
    <row r="89" spans="1:5" ht="30" customHeight="1" thickBot="1" x14ac:dyDescent="0.25">
      <c r="A89" s="7" t="s">
        <v>95</v>
      </c>
      <c r="B89" s="8" t="s">
        <v>242</v>
      </c>
      <c r="C89" s="5" t="s">
        <v>103</v>
      </c>
      <c r="D89" s="19"/>
      <c r="E89" s="5"/>
    </row>
    <row r="90" spans="1:5" ht="45" customHeight="1" thickBot="1" x14ac:dyDescent="0.25">
      <c r="A90" s="106" t="s">
        <v>95</v>
      </c>
      <c r="B90" s="106" t="s">
        <v>104</v>
      </c>
      <c r="C90" s="5" t="s">
        <v>105</v>
      </c>
      <c r="D90" s="19"/>
      <c r="E90" s="5"/>
    </row>
    <row r="91" spans="1:5" ht="45" customHeight="1" thickBot="1" x14ac:dyDescent="0.25">
      <c r="A91" s="107"/>
      <c r="B91" s="107"/>
      <c r="C91" s="5" t="s">
        <v>106</v>
      </c>
      <c r="D91" s="19"/>
      <c r="E91" s="5"/>
    </row>
    <row r="92" spans="1:5" ht="45" customHeight="1" thickBot="1" x14ac:dyDescent="0.25">
      <c r="A92" s="107"/>
      <c r="B92" s="107"/>
      <c r="C92" s="5" t="s">
        <v>107</v>
      </c>
      <c r="D92" s="19"/>
      <c r="E92" s="5"/>
    </row>
    <row r="93" spans="1:5" ht="60" customHeight="1" thickBot="1" x14ac:dyDescent="0.25">
      <c r="A93" s="110"/>
      <c r="B93" s="110"/>
      <c r="C93" s="5" t="s">
        <v>108</v>
      </c>
      <c r="D93" s="19"/>
      <c r="E93" s="5"/>
    </row>
    <row r="94" spans="1:5" ht="30" customHeight="1" thickBot="1" x14ac:dyDescent="0.25">
      <c r="A94" s="7" t="s">
        <v>109</v>
      </c>
      <c r="B94" s="8" t="s">
        <v>243</v>
      </c>
      <c r="C94" s="5" t="s">
        <v>110</v>
      </c>
      <c r="D94" s="19"/>
      <c r="E94" s="5"/>
    </row>
    <row r="95" spans="1:5" ht="45" customHeight="1" thickBot="1" x14ac:dyDescent="0.25">
      <c r="A95" s="106" t="s">
        <v>109</v>
      </c>
      <c r="B95" s="106" t="s">
        <v>244</v>
      </c>
      <c r="C95" s="5" t="s">
        <v>111</v>
      </c>
      <c r="D95" s="19"/>
      <c r="E95" s="5"/>
    </row>
    <row r="96" spans="1:5" ht="30" customHeight="1" thickBot="1" x14ac:dyDescent="0.25">
      <c r="A96" s="107"/>
      <c r="B96" s="107"/>
      <c r="C96" s="5" t="s">
        <v>112</v>
      </c>
      <c r="D96" s="19"/>
      <c r="E96" s="5"/>
    </row>
    <row r="97" spans="1:5" ht="60" customHeight="1" thickBot="1" x14ac:dyDescent="0.25">
      <c r="A97" s="107"/>
      <c r="B97" s="107"/>
      <c r="C97" s="5" t="s">
        <v>113</v>
      </c>
      <c r="D97" s="19"/>
      <c r="E97" s="5"/>
    </row>
    <row r="98" spans="1:5" ht="30" customHeight="1" thickBot="1" x14ac:dyDescent="0.25">
      <c r="A98" s="107"/>
      <c r="B98" s="107"/>
      <c r="C98" s="5" t="s">
        <v>114</v>
      </c>
      <c r="D98" s="19"/>
      <c r="E98" s="5"/>
    </row>
    <row r="99" spans="1:5" ht="39" thickBot="1" x14ac:dyDescent="0.25">
      <c r="A99" s="107"/>
      <c r="B99" s="107"/>
      <c r="C99" s="5" t="s">
        <v>115</v>
      </c>
      <c r="D99" s="19"/>
      <c r="E99" s="5"/>
    </row>
    <row r="100" spans="1:5" ht="30" customHeight="1" thickBot="1" x14ac:dyDescent="0.25">
      <c r="A100" s="107"/>
      <c r="B100" s="107"/>
      <c r="C100" s="5" t="s">
        <v>116</v>
      </c>
      <c r="D100" s="19"/>
      <c r="E100" s="5"/>
    </row>
    <row r="101" spans="1:5" ht="30" customHeight="1" thickBot="1" x14ac:dyDescent="0.25">
      <c r="A101" s="110"/>
      <c r="B101" s="110"/>
      <c r="C101" s="5" t="s">
        <v>117</v>
      </c>
      <c r="D101" s="19"/>
      <c r="E101" s="5"/>
    </row>
    <row r="102" spans="1:5" ht="60" customHeight="1" thickBot="1" x14ac:dyDescent="0.25">
      <c r="A102" s="106" t="s">
        <v>109</v>
      </c>
      <c r="B102" s="106" t="s">
        <v>245</v>
      </c>
      <c r="C102" s="5" t="s">
        <v>118</v>
      </c>
      <c r="D102" s="19"/>
      <c r="E102" s="5"/>
    </row>
    <row r="103" spans="1:5" ht="30" customHeight="1" thickBot="1" x14ac:dyDescent="0.25">
      <c r="A103" s="107"/>
      <c r="B103" s="107"/>
      <c r="C103" s="25" t="s">
        <v>251</v>
      </c>
      <c r="D103" s="19"/>
      <c r="E103" s="5"/>
    </row>
    <row r="104" spans="1:5" ht="30" customHeight="1" thickBot="1" x14ac:dyDescent="0.25">
      <c r="A104" s="107"/>
      <c r="B104" s="107"/>
      <c r="C104" s="5" t="s">
        <v>119</v>
      </c>
      <c r="D104" s="19"/>
      <c r="E104" s="5"/>
    </row>
    <row r="105" spans="1:5" ht="45" customHeight="1" thickBot="1" x14ac:dyDescent="0.25">
      <c r="A105" s="107"/>
      <c r="B105" s="107"/>
      <c r="C105" s="5" t="s">
        <v>120</v>
      </c>
      <c r="D105" s="19"/>
      <c r="E105" s="5"/>
    </row>
    <row r="106" spans="1:5" ht="30" customHeight="1" thickBot="1" x14ac:dyDescent="0.25">
      <c r="A106" s="110"/>
      <c r="B106" s="110"/>
      <c r="C106" s="5" t="s">
        <v>121</v>
      </c>
      <c r="D106" s="19"/>
      <c r="E106" s="5"/>
    </row>
    <row r="107" spans="1:5" ht="30" customHeight="1" thickBot="1" x14ac:dyDescent="0.25">
      <c r="A107" s="7" t="s">
        <v>109</v>
      </c>
      <c r="B107" s="8" t="s">
        <v>122</v>
      </c>
      <c r="C107" s="5" t="s">
        <v>123</v>
      </c>
      <c r="D107" s="19"/>
      <c r="E107" s="5"/>
    </row>
    <row r="108" spans="1:5" ht="30" customHeight="1" thickBot="1" x14ac:dyDescent="0.25">
      <c r="A108" s="106" t="s">
        <v>109</v>
      </c>
      <c r="B108" s="106" t="s">
        <v>124</v>
      </c>
      <c r="C108" s="5" t="s">
        <v>125</v>
      </c>
      <c r="D108" s="19"/>
      <c r="E108" s="5"/>
    </row>
    <row r="109" spans="1:5" ht="30" customHeight="1" thickBot="1" x14ac:dyDescent="0.25">
      <c r="A109" s="107"/>
      <c r="B109" s="107"/>
      <c r="C109" s="5" t="s">
        <v>126</v>
      </c>
      <c r="D109" s="19"/>
      <c r="E109" s="5"/>
    </row>
    <row r="110" spans="1:5" ht="30" customHeight="1" thickBot="1" x14ac:dyDescent="0.25">
      <c r="A110" s="110"/>
      <c r="B110" s="110"/>
      <c r="C110" s="5" t="s">
        <v>127</v>
      </c>
      <c r="D110" s="19"/>
      <c r="E110" s="5"/>
    </row>
    <row r="111" spans="1:5" ht="45" customHeight="1" thickBot="1" x14ac:dyDescent="0.25">
      <c r="A111" s="7" t="s">
        <v>128</v>
      </c>
      <c r="B111" s="8" t="s">
        <v>129</v>
      </c>
      <c r="C111" s="5" t="s">
        <v>130</v>
      </c>
      <c r="D111" s="19"/>
      <c r="E111" s="5"/>
    </row>
    <row r="112" spans="1:5" ht="30" customHeight="1" thickBot="1" x14ac:dyDescent="0.25">
      <c r="A112" s="7" t="s">
        <v>128</v>
      </c>
      <c r="B112" s="8" t="s">
        <v>131</v>
      </c>
      <c r="C112" s="5" t="s">
        <v>132</v>
      </c>
      <c r="D112" s="19"/>
      <c r="E112" s="5"/>
    </row>
    <row r="113" spans="1:5" ht="45" customHeight="1" thickBot="1" x14ac:dyDescent="0.25">
      <c r="A113" s="106" t="s">
        <v>128</v>
      </c>
      <c r="B113" s="106" t="s">
        <v>246</v>
      </c>
      <c r="C113" s="5" t="s">
        <v>133</v>
      </c>
      <c r="D113" s="19"/>
      <c r="E113" s="5"/>
    </row>
    <row r="114" spans="1:5" ht="30" customHeight="1" thickBot="1" x14ac:dyDescent="0.25">
      <c r="A114" s="110"/>
      <c r="B114" s="110"/>
      <c r="C114" s="5" t="s">
        <v>134</v>
      </c>
      <c r="D114" s="19"/>
      <c r="E114" s="5"/>
    </row>
    <row r="115" spans="1:5" ht="45" customHeight="1" thickBot="1" x14ac:dyDescent="0.25">
      <c r="A115" s="106" t="s">
        <v>128</v>
      </c>
      <c r="B115" s="106" t="s">
        <v>135</v>
      </c>
      <c r="C115" s="5" t="s">
        <v>136</v>
      </c>
      <c r="D115" s="19"/>
      <c r="E115" s="5"/>
    </row>
    <row r="116" spans="1:5" ht="30" customHeight="1" thickBot="1" x14ac:dyDescent="0.25">
      <c r="A116" s="110"/>
      <c r="B116" s="110"/>
      <c r="C116" s="5" t="s">
        <v>137</v>
      </c>
      <c r="D116" s="19"/>
      <c r="E116" s="5"/>
    </row>
    <row r="117" spans="1:5" ht="30" customHeight="1" thickBot="1" x14ac:dyDescent="0.25">
      <c r="A117" s="7" t="s">
        <v>128</v>
      </c>
      <c r="B117" s="8" t="s">
        <v>138</v>
      </c>
      <c r="C117" s="5" t="s">
        <v>233</v>
      </c>
      <c r="D117" s="19"/>
      <c r="E117" s="5"/>
    </row>
    <row r="118" spans="1:5" ht="45" customHeight="1" thickBot="1" x14ac:dyDescent="0.25">
      <c r="A118" s="7" t="s">
        <v>128</v>
      </c>
      <c r="B118" s="8" t="s">
        <v>247</v>
      </c>
      <c r="C118" s="5" t="s">
        <v>139</v>
      </c>
      <c r="D118" s="19"/>
      <c r="E118" s="5"/>
    </row>
    <row r="119" spans="1:5" ht="30" customHeight="1" thickBot="1" x14ac:dyDescent="0.25">
      <c r="A119" s="106" t="s">
        <v>128</v>
      </c>
      <c r="B119" s="106" t="s">
        <v>140</v>
      </c>
      <c r="C119" s="5" t="s">
        <v>141</v>
      </c>
      <c r="D119" s="19"/>
      <c r="E119" s="5"/>
    </row>
    <row r="120" spans="1:5" ht="30" customHeight="1" thickBot="1" x14ac:dyDescent="0.25">
      <c r="A120" s="107"/>
      <c r="B120" s="107"/>
      <c r="C120" s="5" t="s">
        <v>142</v>
      </c>
      <c r="D120" s="19"/>
      <c r="E120" s="5"/>
    </row>
    <row r="121" spans="1:5" ht="45" customHeight="1" thickBot="1" x14ac:dyDescent="0.25">
      <c r="A121" s="107"/>
      <c r="B121" s="107"/>
      <c r="C121" s="5" t="s">
        <v>143</v>
      </c>
      <c r="D121" s="19"/>
      <c r="E121" s="5"/>
    </row>
    <row r="122" spans="1:5" ht="30" customHeight="1" thickBot="1" x14ac:dyDescent="0.25">
      <c r="A122" s="107"/>
      <c r="B122" s="107"/>
      <c r="C122" s="5" t="s">
        <v>144</v>
      </c>
      <c r="D122" s="19"/>
      <c r="E122" s="5"/>
    </row>
    <row r="123" spans="1:5" ht="30" customHeight="1" thickBot="1" x14ac:dyDescent="0.25">
      <c r="A123" s="107"/>
      <c r="B123" s="107"/>
      <c r="C123" s="5" t="s">
        <v>145</v>
      </c>
      <c r="D123" s="19"/>
      <c r="E123" s="5"/>
    </row>
    <row r="124" spans="1:5" ht="45" customHeight="1" thickBot="1" x14ac:dyDescent="0.25">
      <c r="A124" s="107"/>
      <c r="B124" s="107"/>
      <c r="C124" s="5" t="s">
        <v>146</v>
      </c>
      <c r="D124" s="19"/>
      <c r="E124" s="5"/>
    </row>
    <row r="125" spans="1:5" ht="30" customHeight="1" thickBot="1" x14ac:dyDescent="0.25">
      <c r="A125" s="107"/>
      <c r="B125" s="107"/>
      <c r="C125" s="5" t="s">
        <v>147</v>
      </c>
      <c r="D125" s="19"/>
      <c r="E125" s="5"/>
    </row>
    <row r="126" spans="1:5" ht="30" customHeight="1" thickBot="1" x14ac:dyDescent="0.25">
      <c r="A126" s="107"/>
      <c r="B126" s="107"/>
      <c r="C126" s="5" t="s">
        <v>148</v>
      </c>
      <c r="D126" s="19"/>
      <c r="E126" s="5"/>
    </row>
    <row r="127" spans="1:5" ht="30" customHeight="1" thickBot="1" x14ac:dyDescent="0.25">
      <c r="A127" s="107"/>
      <c r="B127" s="107"/>
      <c r="C127" s="5" t="s">
        <v>149</v>
      </c>
      <c r="D127" s="19"/>
      <c r="E127" s="5"/>
    </row>
    <row r="128" spans="1:5" ht="30" customHeight="1" thickBot="1" x14ac:dyDescent="0.25">
      <c r="A128" s="107"/>
      <c r="B128" s="107"/>
      <c r="C128" s="5" t="s">
        <v>150</v>
      </c>
      <c r="D128" s="19"/>
      <c r="E128" s="5"/>
    </row>
    <row r="129" spans="1:5" ht="30" customHeight="1" thickBot="1" x14ac:dyDescent="0.25">
      <c r="A129" s="110"/>
      <c r="B129" s="110"/>
      <c r="C129" s="5" t="s">
        <v>151</v>
      </c>
      <c r="D129" s="19"/>
      <c r="E129" s="5"/>
    </row>
    <row r="130" spans="1:5" ht="30" customHeight="1" thickBot="1" x14ac:dyDescent="0.25">
      <c r="A130" s="106" t="s">
        <v>152</v>
      </c>
      <c r="B130" s="106" t="s">
        <v>153</v>
      </c>
      <c r="C130" s="5" t="s">
        <v>154</v>
      </c>
      <c r="D130" s="19"/>
      <c r="E130" s="5"/>
    </row>
    <row r="131" spans="1:5" ht="45" customHeight="1" thickBot="1" x14ac:dyDescent="0.25">
      <c r="A131" s="110"/>
      <c r="B131" s="110"/>
      <c r="C131" s="5" t="s">
        <v>155</v>
      </c>
      <c r="D131" s="19"/>
      <c r="E131" s="5"/>
    </row>
    <row r="132" spans="1:5" ht="30" customHeight="1" thickBot="1" x14ac:dyDescent="0.25">
      <c r="A132" s="7" t="s">
        <v>156</v>
      </c>
      <c r="B132" s="8" t="s">
        <v>157</v>
      </c>
      <c r="C132" s="5" t="s">
        <v>158</v>
      </c>
      <c r="D132" s="19"/>
      <c r="E132" s="5"/>
    </row>
    <row r="133" spans="1:5" ht="30" customHeight="1" thickBot="1" x14ac:dyDescent="0.25">
      <c r="A133" s="7" t="s">
        <v>89</v>
      </c>
      <c r="B133" s="7" t="s">
        <v>159</v>
      </c>
      <c r="C133" s="5" t="s">
        <v>160</v>
      </c>
      <c r="D133" s="19"/>
      <c r="E133" s="5"/>
    </row>
    <row r="134" spans="1:5" ht="30" customHeight="1" thickBot="1" x14ac:dyDescent="0.25">
      <c r="A134" s="7" t="s">
        <v>156</v>
      </c>
      <c r="B134" s="8" t="s">
        <v>190</v>
      </c>
      <c r="C134" s="5" t="s">
        <v>191</v>
      </c>
      <c r="D134" s="19"/>
      <c r="E134" s="5"/>
    </row>
    <row r="135" spans="1:5" ht="30" customHeight="1" thickBot="1" x14ac:dyDescent="0.25">
      <c r="A135" s="7" t="s">
        <v>156</v>
      </c>
      <c r="B135" s="8" t="s">
        <v>248</v>
      </c>
      <c r="C135" s="5" t="s">
        <v>192</v>
      </c>
      <c r="D135" s="19"/>
      <c r="E135" s="5"/>
    </row>
  </sheetData>
  <mergeCells count="61">
    <mergeCell ref="A80:A84"/>
    <mergeCell ref="A1:E1"/>
    <mergeCell ref="A2:E2"/>
    <mergeCell ref="A3:B3"/>
    <mergeCell ref="C3:E3"/>
    <mergeCell ref="A5:E5"/>
    <mergeCell ref="A61:A64"/>
    <mergeCell ref="A65:A66"/>
    <mergeCell ref="A67:A68"/>
    <mergeCell ref="A70:A74"/>
    <mergeCell ref="A75:A79"/>
    <mergeCell ref="A58:A60"/>
    <mergeCell ref="A17:A21"/>
    <mergeCell ref="A22:A29"/>
    <mergeCell ref="A30:A33"/>
    <mergeCell ref="A34:A35"/>
    <mergeCell ref="A115:A116"/>
    <mergeCell ref="A119:A129"/>
    <mergeCell ref="A130:A131"/>
    <mergeCell ref="A85:A86"/>
    <mergeCell ref="A90:A93"/>
    <mergeCell ref="A95:A101"/>
    <mergeCell ref="A102:A106"/>
    <mergeCell ref="A108:A110"/>
    <mergeCell ref="A113:A114"/>
    <mergeCell ref="A36:A40"/>
    <mergeCell ref="A41:A45"/>
    <mergeCell ref="A47:A48"/>
    <mergeCell ref="A50:A53"/>
    <mergeCell ref="A54:A57"/>
    <mergeCell ref="B119:B129"/>
    <mergeCell ref="B130:B131"/>
    <mergeCell ref="B113:B114"/>
    <mergeCell ref="B115:B116"/>
    <mergeCell ref="B102:B106"/>
    <mergeCell ref="B108:B110"/>
    <mergeCell ref="B85:B86"/>
    <mergeCell ref="B90:B93"/>
    <mergeCell ref="B95:B101"/>
    <mergeCell ref="B75:B79"/>
    <mergeCell ref="B80:B84"/>
    <mergeCell ref="B65:B66"/>
    <mergeCell ref="B67:B68"/>
    <mergeCell ref="B70:B74"/>
    <mergeCell ref="B54:B57"/>
    <mergeCell ref="B58:B60"/>
    <mergeCell ref="B61:B64"/>
    <mergeCell ref="B41:B45"/>
    <mergeCell ref="B47:B48"/>
    <mergeCell ref="B50:B53"/>
    <mergeCell ref="B34:B35"/>
    <mergeCell ref="B36:B40"/>
    <mergeCell ref="A7:A8"/>
    <mergeCell ref="B7:B8"/>
    <mergeCell ref="B22:B29"/>
    <mergeCell ref="B30:B33"/>
    <mergeCell ref="A9:A12"/>
    <mergeCell ref="B9:B12"/>
    <mergeCell ref="A13:A16"/>
    <mergeCell ref="B13:B16"/>
    <mergeCell ref="B17:B21"/>
  </mergeCells>
  <dataValidations count="1">
    <dataValidation type="list" allowBlank="1" showInputMessage="1" showErrorMessage="1" sqref="D7:D135" xr:uid="{7F779D82-9DF9-44BF-B980-93F7FA1687CD}">
      <formula1>"YES, NO, N/A"</formula1>
    </dataValidation>
  </dataValidations>
  <pageMargins left="0.25" right="0.25" top="0.25" bottom="0.25" header="0.3" footer="0.3"/>
  <pageSetup scale="8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4"/>
  <sheetViews>
    <sheetView zoomScaleNormal="100" workbookViewId="0">
      <selection activeCell="A3" sqref="A3:B3"/>
    </sheetView>
  </sheetViews>
  <sheetFormatPr defaultColWidth="9.140625" defaultRowHeight="12.75" x14ac:dyDescent="0.2"/>
  <cols>
    <col min="1" max="1" width="23.42578125" style="13" bestFit="1" customWidth="1"/>
    <col min="2" max="2" width="30.7109375" style="13" customWidth="1"/>
    <col min="3" max="3" width="25.42578125" style="13" customWidth="1"/>
    <col min="4" max="4" width="9.140625" style="13"/>
    <col min="5" max="5" width="38.7109375" style="13" customWidth="1"/>
    <col min="6" max="16384" width="9.140625" style="13"/>
  </cols>
  <sheetData>
    <row r="1" spans="1:5" s="18" customFormat="1" ht="18.75" x14ac:dyDescent="0.3">
      <c r="A1" s="136" t="s">
        <v>226</v>
      </c>
      <c r="B1" s="136"/>
      <c r="C1" s="136"/>
      <c r="D1" s="136"/>
      <c r="E1" s="136"/>
    </row>
    <row r="2" spans="1:5" s="18" customFormat="1" ht="19.5" thickBot="1" x14ac:dyDescent="0.35">
      <c r="A2" s="137" t="s">
        <v>265</v>
      </c>
      <c r="B2" s="137"/>
      <c r="C2" s="137"/>
      <c r="D2" s="137"/>
      <c r="E2" s="137"/>
    </row>
    <row r="3" spans="1:5" s="10" customFormat="1" ht="24" customHeight="1" thickBot="1" x14ac:dyDescent="0.3">
      <c r="A3" s="117" t="s">
        <v>266</v>
      </c>
      <c r="B3" s="118"/>
      <c r="C3" s="138"/>
      <c r="D3" s="138"/>
      <c r="E3" s="139"/>
    </row>
    <row r="4" spans="1:5" s="11" customFormat="1" ht="15.75" thickBot="1" x14ac:dyDescent="0.3">
      <c r="A4" s="12"/>
      <c r="B4" s="12"/>
      <c r="C4" s="12"/>
      <c r="D4" s="12"/>
      <c r="E4" s="12"/>
    </row>
    <row r="5" spans="1:5" s="11" customFormat="1" ht="18" customHeight="1" thickBot="1" x14ac:dyDescent="0.3">
      <c r="A5" s="131" t="s">
        <v>203</v>
      </c>
      <c r="B5" s="132"/>
      <c r="C5" s="132"/>
      <c r="D5" s="132"/>
      <c r="E5" s="133"/>
    </row>
    <row r="6" spans="1:5" ht="18" customHeight="1" thickBot="1" x14ac:dyDescent="0.25">
      <c r="A6" s="35"/>
      <c r="B6" s="140" t="s">
        <v>183</v>
      </c>
      <c r="C6" s="141"/>
      <c r="D6" s="142"/>
      <c r="E6" s="36" t="s">
        <v>204</v>
      </c>
    </row>
    <row r="7" spans="1:5" ht="18" customHeight="1" x14ac:dyDescent="0.2">
      <c r="A7" s="33" t="s">
        <v>205</v>
      </c>
      <c r="B7" s="135" t="s">
        <v>206</v>
      </c>
      <c r="C7" s="135"/>
      <c r="D7" s="135"/>
      <c r="E7" s="34"/>
    </row>
    <row r="8" spans="1:5" ht="18" customHeight="1" x14ac:dyDescent="0.2">
      <c r="A8" s="29" t="s">
        <v>207</v>
      </c>
      <c r="B8" s="134" t="s">
        <v>208</v>
      </c>
      <c r="C8" s="134"/>
      <c r="D8" s="134"/>
      <c r="E8" s="30"/>
    </row>
    <row r="9" spans="1:5" ht="18" customHeight="1" x14ac:dyDescent="0.2">
      <c r="A9" s="29" t="s">
        <v>209</v>
      </c>
      <c r="B9" s="134" t="s">
        <v>210</v>
      </c>
      <c r="C9" s="134"/>
      <c r="D9" s="134"/>
      <c r="E9" s="30"/>
    </row>
    <row r="10" spans="1:5" ht="18" customHeight="1" x14ac:dyDescent="0.2">
      <c r="A10" s="29" t="s">
        <v>211</v>
      </c>
      <c r="B10" s="134" t="s">
        <v>212</v>
      </c>
      <c r="C10" s="134"/>
      <c r="D10" s="134"/>
      <c r="E10" s="30"/>
    </row>
    <row r="11" spans="1:5" ht="18" customHeight="1" x14ac:dyDescent="0.2">
      <c r="A11" s="29" t="s">
        <v>213</v>
      </c>
      <c r="B11" s="134" t="s">
        <v>214</v>
      </c>
      <c r="C11" s="134"/>
      <c r="D11" s="134"/>
      <c r="E11" s="30"/>
    </row>
    <row r="12" spans="1:5" ht="18" customHeight="1" x14ac:dyDescent="0.2">
      <c r="A12" s="29" t="s">
        <v>215</v>
      </c>
      <c r="B12" s="134" t="s">
        <v>216</v>
      </c>
      <c r="C12" s="134"/>
      <c r="D12" s="134"/>
      <c r="E12" s="30"/>
    </row>
    <row r="13" spans="1:5" ht="30" customHeight="1" thickBot="1" x14ac:dyDescent="0.25">
      <c r="A13" s="31" t="s">
        <v>217</v>
      </c>
      <c r="B13" s="130" t="s">
        <v>218</v>
      </c>
      <c r="C13" s="130"/>
      <c r="D13" s="130"/>
      <c r="E13" s="32"/>
    </row>
    <row r="14" spans="1:5" ht="15" x14ac:dyDescent="0.2">
      <c r="A14" s="14"/>
    </row>
    <row r="15" spans="1:5" ht="15.75" thickBot="1" x14ac:dyDescent="0.25">
      <c r="A15" s="14"/>
    </row>
    <row r="16" spans="1:5" ht="18" customHeight="1" thickBot="1" x14ac:dyDescent="0.25">
      <c r="A16" s="131" t="s">
        <v>219</v>
      </c>
      <c r="B16" s="133"/>
    </row>
    <row r="17" spans="1:5" ht="18" customHeight="1" thickBot="1" x14ac:dyDescent="0.25">
      <c r="A17" s="37" t="s">
        <v>183</v>
      </c>
      <c r="B17" s="36" t="s">
        <v>220</v>
      </c>
    </row>
    <row r="18" spans="1:5" ht="18" customHeight="1" thickBot="1" x14ac:dyDescent="0.25">
      <c r="A18" s="41" t="s">
        <v>205</v>
      </c>
      <c r="B18" s="42"/>
    </row>
    <row r="19" spans="1:5" ht="18" customHeight="1" thickBot="1" x14ac:dyDescent="0.25">
      <c r="A19" s="43" t="s">
        <v>221</v>
      </c>
      <c r="B19" s="44"/>
    </row>
    <row r="20" spans="1:5" ht="18" customHeight="1" thickBot="1" x14ac:dyDescent="0.25">
      <c r="A20" s="43" t="s">
        <v>222</v>
      </c>
      <c r="B20" s="44"/>
    </row>
    <row r="21" spans="1:5" ht="18" customHeight="1" thickBot="1" x14ac:dyDescent="0.25">
      <c r="A21" s="43" t="s">
        <v>223</v>
      </c>
      <c r="B21" s="44"/>
    </row>
    <row r="22" spans="1:5" ht="18" customHeight="1" thickBot="1" x14ac:dyDescent="0.25">
      <c r="A22" s="43" t="s">
        <v>224</v>
      </c>
      <c r="B22" s="44"/>
    </row>
    <row r="23" spans="1:5" ht="18" customHeight="1" thickBot="1" x14ac:dyDescent="0.25">
      <c r="A23" s="45" t="s">
        <v>225</v>
      </c>
      <c r="B23" s="46"/>
    </row>
    <row r="24" spans="1:5" x14ac:dyDescent="0.2">
      <c r="A24" s="15"/>
    </row>
    <row r="25" spans="1:5" ht="15" x14ac:dyDescent="0.2">
      <c r="A25" s="14"/>
    </row>
    <row r="26" spans="1:5" ht="18" customHeight="1" x14ac:dyDescent="0.2">
      <c r="A26" s="126" t="s">
        <v>193</v>
      </c>
      <c r="B26" s="126"/>
      <c r="C26" s="126"/>
      <c r="D26" s="126"/>
      <c r="E26" s="126"/>
    </row>
    <row r="27" spans="1:5" ht="18" customHeight="1" thickBot="1" x14ac:dyDescent="0.25">
      <c r="A27" s="91" t="s">
        <v>194</v>
      </c>
      <c r="B27" s="92" t="s">
        <v>195</v>
      </c>
      <c r="C27" s="127" t="s">
        <v>196</v>
      </c>
      <c r="D27" s="128"/>
      <c r="E27" s="93" t="s">
        <v>197</v>
      </c>
    </row>
    <row r="28" spans="1:5" ht="18" customHeight="1" x14ac:dyDescent="0.2">
      <c r="A28" s="27" t="s">
        <v>198</v>
      </c>
      <c r="B28" s="38" t="s">
        <v>199</v>
      </c>
      <c r="C28" s="129"/>
      <c r="D28" s="129"/>
      <c r="E28" s="28"/>
    </row>
    <row r="29" spans="1:5" ht="18" customHeight="1" x14ac:dyDescent="0.2">
      <c r="A29" s="29" t="s">
        <v>198</v>
      </c>
      <c r="B29" s="26" t="s">
        <v>200</v>
      </c>
      <c r="C29" s="124"/>
      <c r="D29" s="124"/>
      <c r="E29" s="30"/>
    </row>
    <row r="30" spans="1:5" ht="18" customHeight="1" x14ac:dyDescent="0.2">
      <c r="A30" s="29" t="s">
        <v>198</v>
      </c>
      <c r="B30" s="26" t="s">
        <v>201</v>
      </c>
      <c r="C30" s="124"/>
      <c r="D30" s="124"/>
      <c r="E30" s="30"/>
    </row>
    <row r="31" spans="1:5" ht="18" customHeight="1" x14ac:dyDescent="0.2">
      <c r="A31" s="29" t="s">
        <v>202</v>
      </c>
      <c r="B31" s="26" t="s">
        <v>199</v>
      </c>
      <c r="C31" s="124"/>
      <c r="D31" s="124"/>
      <c r="E31" s="30"/>
    </row>
    <row r="32" spans="1:5" ht="18" customHeight="1" x14ac:dyDescent="0.2">
      <c r="A32" s="29" t="s">
        <v>202</v>
      </c>
      <c r="B32" s="26" t="s">
        <v>200</v>
      </c>
      <c r="C32" s="124"/>
      <c r="D32" s="124"/>
      <c r="E32" s="30"/>
    </row>
    <row r="33" spans="1:5" ht="18" customHeight="1" thickBot="1" x14ac:dyDescent="0.25">
      <c r="A33" s="31" t="s">
        <v>202</v>
      </c>
      <c r="B33" s="39" t="s">
        <v>201</v>
      </c>
      <c r="C33" s="125"/>
      <c r="D33" s="125"/>
      <c r="E33" s="40"/>
    </row>
    <row r="34" spans="1:5" ht="30" customHeight="1" x14ac:dyDescent="0.2"/>
  </sheetData>
  <mergeCells count="22">
    <mergeCell ref="A1:E1"/>
    <mergeCell ref="A2:E2"/>
    <mergeCell ref="A3:B3"/>
    <mergeCell ref="C3:E3"/>
    <mergeCell ref="B6:D6"/>
    <mergeCell ref="B13:D13"/>
    <mergeCell ref="A5:E5"/>
    <mergeCell ref="A16:B16"/>
    <mergeCell ref="B8:D8"/>
    <mergeCell ref="B9:D9"/>
    <mergeCell ref="B10:D10"/>
    <mergeCell ref="B11:D11"/>
    <mergeCell ref="B12:D12"/>
    <mergeCell ref="B7:D7"/>
    <mergeCell ref="C30:D30"/>
    <mergeCell ref="C31:D31"/>
    <mergeCell ref="C32:D32"/>
    <mergeCell ref="C33:D33"/>
    <mergeCell ref="A26:E26"/>
    <mergeCell ref="C27:D27"/>
    <mergeCell ref="C28:D28"/>
    <mergeCell ref="C29:D29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3"/>
  <sheetViews>
    <sheetView zoomScaleNormal="100" workbookViewId="0">
      <selection activeCell="C13" sqref="C13"/>
    </sheetView>
  </sheetViews>
  <sheetFormatPr defaultColWidth="8.5703125" defaultRowHeight="15" x14ac:dyDescent="0.2"/>
  <cols>
    <col min="1" max="1" width="18.7109375" style="16" customWidth="1"/>
    <col min="2" max="2" width="21.7109375" style="16" customWidth="1"/>
    <col min="3" max="4" width="32.7109375" style="16" customWidth="1"/>
    <col min="5" max="5" width="20.7109375" style="16" customWidth="1"/>
    <col min="6" max="6" width="16.7109375" style="16" customWidth="1"/>
    <col min="7" max="16384" width="8.5703125" style="16"/>
  </cols>
  <sheetData>
    <row r="1" spans="1:6" s="18" customFormat="1" ht="18.75" x14ac:dyDescent="0.3">
      <c r="A1" s="136" t="s">
        <v>226</v>
      </c>
      <c r="B1" s="136"/>
      <c r="C1" s="136"/>
      <c r="D1" s="136"/>
      <c r="E1" s="136"/>
    </row>
    <row r="2" spans="1:6" s="18" customFormat="1" ht="19.5" thickBot="1" x14ac:dyDescent="0.35">
      <c r="A2" s="137" t="s">
        <v>265</v>
      </c>
      <c r="B2" s="137"/>
      <c r="C2" s="137"/>
      <c r="D2" s="137"/>
      <c r="E2" s="137"/>
    </row>
    <row r="3" spans="1:6" s="10" customFormat="1" ht="24" customHeight="1" thickBot="1" x14ac:dyDescent="0.3">
      <c r="A3" s="117" t="s">
        <v>266</v>
      </c>
      <c r="B3" s="118"/>
      <c r="C3" s="138"/>
      <c r="D3" s="138"/>
      <c r="E3" s="139"/>
    </row>
    <row r="4" spans="1:6" s="11" customFormat="1" ht="15.75" thickBot="1" x14ac:dyDescent="0.3">
      <c r="A4" s="12"/>
      <c r="B4" s="12"/>
      <c r="C4" s="12"/>
      <c r="D4" s="12"/>
      <c r="E4" s="12"/>
    </row>
    <row r="5" spans="1:6" ht="18" customHeight="1" thickBot="1" x14ac:dyDescent="0.25">
      <c r="A5" s="131" t="s">
        <v>227</v>
      </c>
      <c r="B5" s="132"/>
      <c r="C5" s="132"/>
      <c r="D5" s="132"/>
      <c r="E5" s="132"/>
      <c r="F5" s="133"/>
    </row>
    <row r="6" spans="1:6" ht="30" customHeight="1" x14ac:dyDescent="0.2">
      <c r="A6" s="100" t="s">
        <v>181</v>
      </c>
      <c r="B6" s="100" t="s">
        <v>182</v>
      </c>
      <c r="C6" s="100" t="s">
        <v>183</v>
      </c>
      <c r="D6" s="100" t="s">
        <v>252</v>
      </c>
      <c r="E6" s="100" t="s">
        <v>253</v>
      </c>
      <c r="F6" s="100" t="s">
        <v>184</v>
      </c>
    </row>
    <row r="7" spans="1:6" ht="25.35" customHeight="1" x14ac:dyDescent="0.2">
      <c r="A7" s="105" t="s">
        <v>267</v>
      </c>
      <c r="B7" s="103" t="s">
        <v>0</v>
      </c>
      <c r="C7" s="103" t="s">
        <v>0</v>
      </c>
      <c r="D7" s="103" t="s">
        <v>0</v>
      </c>
      <c r="E7" s="103"/>
      <c r="F7" s="103"/>
    </row>
    <row r="8" spans="1:6" ht="25.35" customHeight="1" x14ac:dyDescent="0.2">
      <c r="A8" s="105" t="s">
        <v>268</v>
      </c>
      <c r="B8" s="104" t="s">
        <v>0</v>
      </c>
      <c r="C8" s="104"/>
      <c r="D8" s="104"/>
      <c r="E8" s="104"/>
      <c r="F8" s="104"/>
    </row>
    <row r="9" spans="1:6" ht="25.35" customHeight="1" x14ac:dyDescent="0.2">
      <c r="A9" s="102"/>
      <c r="B9" s="17"/>
      <c r="C9" s="17"/>
      <c r="D9" s="17"/>
      <c r="E9" s="17"/>
      <c r="F9" s="17"/>
    </row>
    <row r="10" spans="1:6" ht="25.35" customHeight="1" x14ac:dyDescent="0.2">
      <c r="A10" s="102"/>
      <c r="B10" s="17"/>
      <c r="C10" s="17"/>
      <c r="D10" s="17"/>
      <c r="E10" s="17"/>
      <c r="F10" s="17"/>
    </row>
    <row r="11" spans="1:6" ht="25.35" customHeight="1" x14ac:dyDescent="0.2">
      <c r="A11" s="102"/>
      <c r="B11" s="17"/>
      <c r="C11" s="17"/>
      <c r="D11" s="17"/>
      <c r="E11" s="17"/>
      <c r="F11" s="17"/>
    </row>
    <row r="12" spans="1:6" ht="25.35" customHeight="1" x14ac:dyDescent="0.2">
      <c r="A12" s="102"/>
      <c r="B12" s="17"/>
      <c r="C12" s="17"/>
      <c r="D12" s="17"/>
      <c r="E12" s="17"/>
      <c r="F12" s="17"/>
    </row>
    <row r="13" spans="1:6" ht="25.35" customHeight="1" x14ac:dyDescent="0.2">
      <c r="A13" s="102"/>
      <c r="B13" s="17"/>
      <c r="C13" s="17"/>
      <c r="D13" s="17"/>
      <c r="E13" s="17"/>
      <c r="F13" s="17"/>
    </row>
    <row r="14" spans="1:6" ht="25.35" customHeight="1" x14ac:dyDescent="0.2">
      <c r="A14" s="102"/>
      <c r="B14" s="17"/>
      <c r="C14" s="17"/>
      <c r="D14" s="17"/>
      <c r="E14" s="17"/>
      <c r="F14" s="17"/>
    </row>
    <row r="15" spans="1:6" ht="25.35" customHeight="1" x14ac:dyDescent="0.2">
      <c r="A15" s="102"/>
      <c r="B15" s="17"/>
      <c r="C15" s="17"/>
      <c r="D15" s="17"/>
      <c r="E15" s="17"/>
      <c r="F15" s="17"/>
    </row>
    <row r="16" spans="1:6" ht="25.35" customHeight="1" x14ac:dyDescent="0.2">
      <c r="A16" s="102"/>
      <c r="B16" s="17"/>
      <c r="C16" s="17"/>
      <c r="D16" s="17"/>
      <c r="E16" s="17"/>
      <c r="F16" s="17"/>
    </row>
    <row r="17" spans="1:6" ht="25.35" customHeight="1" x14ac:dyDescent="0.2">
      <c r="A17" s="102"/>
      <c r="B17" s="17"/>
      <c r="C17" s="17"/>
      <c r="D17" s="17"/>
      <c r="E17" s="17"/>
      <c r="F17" s="17"/>
    </row>
    <row r="18" spans="1:6" ht="25.35" customHeight="1" x14ac:dyDescent="0.2">
      <c r="A18" s="102"/>
      <c r="B18" s="17"/>
      <c r="C18" s="17"/>
      <c r="D18" s="17"/>
      <c r="E18" s="17"/>
      <c r="F18" s="17"/>
    </row>
    <row r="19" spans="1:6" ht="25.35" customHeight="1" x14ac:dyDescent="0.2">
      <c r="A19" s="102"/>
      <c r="B19" s="17"/>
      <c r="C19" s="17"/>
      <c r="D19" s="17"/>
      <c r="E19" s="17"/>
      <c r="F19" s="17"/>
    </row>
    <row r="20" spans="1:6" ht="25.35" customHeight="1" x14ac:dyDescent="0.2">
      <c r="A20" s="102"/>
      <c r="B20" s="17"/>
      <c r="C20" s="17"/>
      <c r="D20" s="17"/>
      <c r="E20" s="17"/>
      <c r="F20" s="17"/>
    </row>
    <row r="21" spans="1:6" ht="25.35" customHeight="1" x14ac:dyDescent="0.2">
      <c r="A21" s="102"/>
      <c r="B21" s="17"/>
      <c r="C21" s="17"/>
      <c r="D21" s="17"/>
      <c r="E21" s="17"/>
      <c r="F21" s="17"/>
    </row>
    <row r="22" spans="1:6" ht="25.35" customHeight="1" x14ac:dyDescent="0.2">
      <c r="A22" s="102"/>
      <c r="B22" s="17"/>
      <c r="C22" s="17"/>
      <c r="D22" s="17"/>
      <c r="E22" s="17"/>
      <c r="F22" s="17"/>
    </row>
    <row r="23" spans="1:6" ht="25.35" customHeight="1" x14ac:dyDescent="0.2">
      <c r="A23" s="102"/>
      <c r="B23" s="17"/>
      <c r="C23" s="17"/>
      <c r="D23" s="17"/>
      <c r="E23" s="17"/>
      <c r="F23" s="17"/>
    </row>
  </sheetData>
  <mergeCells count="5">
    <mergeCell ref="A5:F5"/>
    <mergeCell ref="A1:E1"/>
    <mergeCell ref="A2:E2"/>
    <mergeCell ref="A3:B3"/>
    <mergeCell ref="C3:E3"/>
  </mergeCells>
  <dataValidations count="1">
    <dataValidation type="list" allowBlank="1" showInputMessage="1" showErrorMessage="1" sqref="A7:A23" xr:uid="{9771325B-675D-4A2C-8F32-96DB5931D409}">
      <formula1>"Vendor, CCC"</formula1>
    </dataValidation>
  </dataValidations>
  <pageMargins left="0.45" right="0.45" top="0.5" bottom="0.5" header="0.3" footer="0.3"/>
  <pageSetup scale="8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64A07-1844-4C41-8C70-6A1B7FD96F7C}">
  <dimension ref="A1:AG29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27" sqref="F27"/>
    </sheetView>
  </sheetViews>
  <sheetFormatPr defaultColWidth="9.140625" defaultRowHeight="12.75" x14ac:dyDescent="0.2"/>
  <cols>
    <col min="1" max="1" width="57.28515625" style="57" customWidth="1"/>
    <col min="2" max="2" width="15.7109375" style="57" customWidth="1"/>
    <col min="3" max="3" width="10.85546875" style="58" customWidth="1"/>
    <col min="4" max="6" width="12.7109375" style="52" customWidth="1"/>
    <col min="7" max="7" width="15.7109375" style="52" customWidth="1"/>
    <col min="8" max="8" width="25.7109375" style="52" customWidth="1"/>
    <col min="9" max="12" width="14.42578125" style="52" customWidth="1"/>
    <col min="13" max="13" width="24.42578125" style="52" customWidth="1"/>
    <col min="14" max="17" width="14.42578125" style="52" customWidth="1"/>
    <col min="18" max="18" width="21.42578125" style="52" customWidth="1"/>
    <col min="19" max="22" width="14.42578125" style="52" customWidth="1"/>
    <col min="23" max="23" width="22.42578125" style="52" customWidth="1"/>
    <col min="24" max="27" width="14.42578125" style="52" customWidth="1"/>
    <col min="28" max="28" width="19.85546875" style="52" customWidth="1"/>
    <col min="29" max="32" width="14.42578125" style="52" customWidth="1"/>
    <col min="33" max="33" width="19.42578125" style="52" customWidth="1"/>
    <col min="34" max="16384" width="9.140625" style="52"/>
  </cols>
  <sheetData>
    <row r="1" spans="1:33" s="47" customFormat="1" ht="18.75" x14ac:dyDescent="0.2">
      <c r="A1" s="168" t="s">
        <v>226</v>
      </c>
      <c r="B1" s="168"/>
      <c r="C1" s="168"/>
      <c r="D1" s="168"/>
      <c r="E1" s="168"/>
      <c r="F1" s="168"/>
      <c r="G1" s="59"/>
    </row>
    <row r="2" spans="1:33" s="47" customFormat="1" ht="19.5" thickBot="1" x14ac:dyDescent="0.25">
      <c r="A2" s="169" t="s">
        <v>265</v>
      </c>
      <c r="B2" s="169"/>
      <c r="C2" s="169"/>
      <c r="D2" s="169"/>
      <c r="E2" s="169"/>
      <c r="F2" s="169"/>
      <c r="G2" s="59"/>
    </row>
    <row r="3" spans="1:33" s="48" customFormat="1" ht="24" customHeight="1" thickBot="1" x14ac:dyDescent="0.25">
      <c r="A3" s="117" t="s">
        <v>266</v>
      </c>
      <c r="B3" s="118"/>
      <c r="C3" s="170"/>
      <c r="D3" s="171"/>
      <c r="E3" s="171"/>
      <c r="F3" s="171"/>
      <c r="G3" s="171"/>
      <c r="H3" s="172"/>
    </row>
    <row r="4" spans="1:33" s="50" customFormat="1" ht="15.75" thickBot="1" x14ac:dyDescent="0.25">
      <c r="A4" s="51"/>
      <c r="B4" s="51"/>
      <c r="C4" s="49"/>
    </row>
    <row r="5" spans="1:33" ht="18" customHeight="1" thickTop="1" thickBot="1" x14ac:dyDescent="0.25">
      <c r="A5" s="173" t="s">
        <v>271</v>
      </c>
      <c r="B5" s="174"/>
      <c r="C5" s="175"/>
      <c r="D5" s="17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7"/>
    </row>
    <row r="6" spans="1:33" ht="18" customHeight="1" thickTop="1" thickBot="1" x14ac:dyDescent="0.25">
      <c r="A6" s="158"/>
      <c r="B6" s="159"/>
      <c r="C6" s="160" t="s">
        <v>188</v>
      </c>
      <c r="D6" s="162" t="s">
        <v>178</v>
      </c>
      <c r="E6" s="163"/>
      <c r="F6" s="163"/>
      <c r="G6" s="163"/>
      <c r="H6" s="164"/>
      <c r="I6" s="165" t="s">
        <v>161</v>
      </c>
      <c r="J6" s="163"/>
      <c r="K6" s="163"/>
      <c r="L6" s="163"/>
      <c r="M6" s="164"/>
      <c r="N6" s="165" t="s">
        <v>162</v>
      </c>
      <c r="O6" s="163"/>
      <c r="P6" s="163"/>
      <c r="Q6" s="163"/>
      <c r="R6" s="164"/>
      <c r="S6" s="165" t="s">
        <v>163</v>
      </c>
      <c r="T6" s="163"/>
      <c r="U6" s="163"/>
      <c r="V6" s="163"/>
      <c r="W6" s="164"/>
      <c r="X6" s="165" t="s">
        <v>263</v>
      </c>
      <c r="Y6" s="163"/>
      <c r="Z6" s="163"/>
      <c r="AA6" s="163"/>
      <c r="AB6" s="164"/>
      <c r="AC6" s="165" t="s">
        <v>264</v>
      </c>
      <c r="AD6" s="163"/>
      <c r="AE6" s="163"/>
      <c r="AF6" s="163"/>
      <c r="AG6" s="164"/>
    </row>
    <row r="7" spans="1:33" ht="18" customHeight="1" thickBot="1" x14ac:dyDescent="0.25">
      <c r="A7" s="166" t="s">
        <v>187</v>
      </c>
      <c r="B7" s="167"/>
      <c r="C7" s="161"/>
      <c r="D7" s="83" t="s">
        <v>164</v>
      </c>
      <c r="E7" s="74" t="s">
        <v>165</v>
      </c>
      <c r="F7" s="75" t="s">
        <v>166</v>
      </c>
      <c r="G7" s="76" t="s">
        <v>254</v>
      </c>
      <c r="H7" s="77" t="s">
        <v>176</v>
      </c>
      <c r="I7" s="73" t="s">
        <v>164</v>
      </c>
      <c r="J7" s="74" t="s">
        <v>165</v>
      </c>
      <c r="K7" s="75" t="s">
        <v>166</v>
      </c>
      <c r="L7" s="76" t="s">
        <v>254</v>
      </c>
      <c r="M7" s="77" t="s">
        <v>176</v>
      </c>
      <c r="N7" s="73" t="s">
        <v>164</v>
      </c>
      <c r="O7" s="74" t="s">
        <v>165</v>
      </c>
      <c r="P7" s="75" t="s">
        <v>166</v>
      </c>
      <c r="Q7" s="76" t="s">
        <v>254</v>
      </c>
      <c r="R7" s="77" t="s">
        <v>176</v>
      </c>
      <c r="S7" s="73" t="s">
        <v>164</v>
      </c>
      <c r="T7" s="74" t="s">
        <v>165</v>
      </c>
      <c r="U7" s="75" t="s">
        <v>166</v>
      </c>
      <c r="V7" s="76" t="s">
        <v>254</v>
      </c>
      <c r="W7" s="77" t="s">
        <v>176</v>
      </c>
      <c r="X7" s="73" t="s">
        <v>164</v>
      </c>
      <c r="Y7" s="74" t="s">
        <v>165</v>
      </c>
      <c r="Z7" s="75" t="s">
        <v>166</v>
      </c>
      <c r="AA7" s="76" t="s">
        <v>254</v>
      </c>
      <c r="AB7" s="77" t="s">
        <v>176</v>
      </c>
      <c r="AC7" s="73" t="s">
        <v>164</v>
      </c>
      <c r="AD7" s="74" t="s">
        <v>165</v>
      </c>
      <c r="AE7" s="75" t="s">
        <v>166</v>
      </c>
      <c r="AF7" s="76" t="s">
        <v>254</v>
      </c>
      <c r="AG7" s="77" t="s">
        <v>176</v>
      </c>
    </row>
    <row r="8" spans="1:33" ht="18" customHeight="1" thickBot="1" x14ac:dyDescent="0.25">
      <c r="A8" s="149" t="s">
        <v>262</v>
      </c>
      <c r="B8" s="150"/>
      <c r="C8" s="94"/>
      <c r="D8" s="95" t="s">
        <v>167</v>
      </c>
      <c r="E8" s="96">
        <v>1000</v>
      </c>
      <c r="F8" s="97">
        <v>3</v>
      </c>
      <c r="G8" s="97">
        <f>SUM(E8*F8)</f>
        <v>3000</v>
      </c>
      <c r="H8" s="98" t="s">
        <v>0</v>
      </c>
      <c r="I8" s="95" t="s">
        <v>167</v>
      </c>
      <c r="J8" s="96">
        <v>1000</v>
      </c>
      <c r="K8" s="97">
        <v>3</v>
      </c>
      <c r="L8" s="97">
        <f>SUM(J8*K8)</f>
        <v>3000</v>
      </c>
      <c r="M8" s="98" t="s">
        <v>0</v>
      </c>
      <c r="N8" s="95" t="s">
        <v>167</v>
      </c>
      <c r="O8" s="96">
        <v>1000</v>
      </c>
      <c r="P8" s="97">
        <v>3</v>
      </c>
      <c r="Q8" s="97">
        <f>SUM(O8*P8)</f>
        <v>3000</v>
      </c>
      <c r="R8" s="98" t="s">
        <v>0</v>
      </c>
      <c r="S8" s="95" t="s">
        <v>167</v>
      </c>
      <c r="T8" s="96">
        <v>1000</v>
      </c>
      <c r="U8" s="97">
        <v>3</v>
      </c>
      <c r="V8" s="97">
        <f>SUM(T8*U8)</f>
        <v>3000</v>
      </c>
      <c r="W8" s="98" t="s">
        <v>0</v>
      </c>
      <c r="X8" s="95" t="s">
        <v>167</v>
      </c>
      <c r="Y8" s="96">
        <v>1000</v>
      </c>
      <c r="Z8" s="97">
        <v>3</v>
      </c>
      <c r="AA8" s="97">
        <f>SUM(Y8*Z8)</f>
        <v>3000</v>
      </c>
      <c r="AB8" s="98" t="s">
        <v>0</v>
      </c>
      <c r="AC8" s="95" t="s">
        <v>167</v>
      </c>
      <c r="AD8" s="96">
        <v>1000</v>
      </c>
      <c r="AE8" s="97">
        <v>3</v>
      </c>
      <c r="AF8" s="97">
        <f>SUM(AD8*AE8)</f>
        <v>3000</v>
      </c>
      <c r="AG8" s="99" t="s">
        <v>0</v>
      </c>
    </row>
    <row r="9" spans="1:33" ht="18" customHeight="1" x14ac:dyDescent="0.2">
      <c r="A9" s="151" t="s">
        <v>186</v>
      </c>
      <c r="B9" s="152"/>
      <c r="C9" s="62"/>
      <c r="D9" s="63"/>
      <c r="E9" s="64"/>
      <c r="F9" s="80"/>
      <c r="G9" s="80">
        <f>SUM(E9*F9)</f>
        <v>0</v>
      </c>
      <c r="H9" s="65" t="s">
        <v>0</v>
      </c>
      <c r="I9" s="63"/>
      <c r="J9" s="64"/>
      <c r="K9" s="80"/>
      <c r="L9" s="80">
        <f>SUM(J9*K9)</f>
        <v>0</v>
      </c>
      <c r="M9" s="65" t="s">
        <v>0</v>
      </c>
      <c r="N9" s="63"/>
      <c r="O9" s="64"/>
      <c r="P9" s="80"/>
      <c r="Q9" s="80">
        <f>SUM(O9*P9)</f>
        <v>0</v>
      </c>
      <c r="R9" s="65" t="s">
        <v>0</v>
      </c>
      <c r="S9" s="63"/>
      <c r="T9" s="64"/>
      <c r="U9" s="80"/>
      <c r="V9" s="80">
        <f>SUM(T9*U9)</f>
        <v>0</v>
      </c>
      <c r="W9" s="65" t="s">
        <v>0</v>
      </c>
      <c r="X9" s="63" t="s">
        <v>167</v>
      </c>
      <c r="Y9" s="64"/>
      <c r="Z9" s="80"/>
      <c r="AA9" s="80">
        <f>SUM(Y9*Z9)</f>
        <v>0</v>
      </c>
      <c r="AB9" s="65" t="s">
        <v>0</v>
      </c>
      <c r="AC9" s="63"/>
      <c r="AD9" s="64"/>
      <c r="AE9" s="80"/>
      <c r="AF9" s="80">
        <f>SUM(AD9*AE9)</f>
        <v>0</v>
      </c>
      <c r="AG9" s="66" t="s">
        <v>0</v>
      </c>
    </row>
    <row r="10" spans="1:33" ht="18" customHeight="1" x14ac:dyDescent="0.2">
      <c r="A10" s="153" t="s">
        <v>185</v>
      </c>
      <c r="B10" s="154"/>
      <c r="C10" s="53"/>
      <c r="D10" s="54"/>
      <c r="E10" s="55"/>
      <c r="F10" s="81"/>
      <c r="G10" s="81">
        <f t="shared" ref="G10:G21" si="0">SUM(E10*F10)</f>
        <v>0</v>
      </c>
      <c r="H10" s="56"/>
      <c r="I10" s="54"/>
      <c r="J10" s="55"/>
      <c r="K10" s="81"/>
      <c r="L10" s="81">
        <f t="shared" ref="L10:L21" si="1">SUM(J10*K10)</f>
        <v>0</v>
      </c>
      <c r="M10" s="56"/>
      <c r="N10" s="54"/>
      <c r="O10" s="55"/>
      <c r="P10" s="81"/>
      <c r="Q10" s="81">
        <f t="shared" ref="Q10:Q21" si="2">SUM(O10*P10)</f>
        <v>0</v>
      </c>
      <c r="R10" s="56"/>
      <c r="S10" s="54"/>
      <c r="T10" s="55"/>
      <c r="U10" s="81"/>
      <c r="V10" s="81">
        <f t="shared" ref="V10:V21" si="3">SUM(T10*U10)</f>
        <v>0</v>
      </c>
      <c r="W10" s="56"/>
      <c r="X10" s="54"/>
      <c r="Y10" s="55"/>
      <c r="Z10" s="81"/>
      <c r="AA10" s="81">
        <f t="shared" ref="AA10:AA21" si="4">SUM(Y10*Z10)</f>
        <v>0</v>
      </c>
      <c r="AB10" s="56"/>
      <c r="AC10" s="54"/>
      <c r="AD10" s="55"/>
      <c r="AE10" s="81"/>
      <c r="AF10" s="81">
        <f t="shared" ref="AF10:AF21" si="5">SUM(AD10*AE10)</f>
        <v>0</v>
      </c>
      <c r="AG10" s="67"/>
    </row>
    <row r="11" spans="1:33" ht="18" customHeight="1" x14ac:dyDescent="0.2">
      <c r="A11" s="143" t="s">
        <v>168</v>
      </c>
      <c r="B11" s="144"/>
      <c r="C11" s="53"/>
      <c r="D11" s="54"/>
      <c r="E11" s="55"/>
      <c r="F11" s="81"/>
      <c r="G11" s="81">
        <f t="shared" si="0"/>
        <v>0</v>
      </c>
      <c r="H11" s="56"/>
      <c r="I11" s="54"/>
      <c r="J11" s="55"/>
      <c r="K11" s="81"/>
      <c r="L11" s="81">
        <f t="shared" si="1"/>
        <v>0</v>
      </c>
      <c r="M11" s="56"/>
      <c r="N11" s="54"/>
      <c r="O11" s="55"/>
      <c r="P11" s="81"/>
      <c r="Q11" s="81">
        <f t="shared" si="2"/>
        <v>0</v>
      </c>
      <c r="R11" s="56"/>
      <c r="S11" s="54"/>
      <c r="T11" s="55"/>
      <c r="U11" s="81"/>
      <c r="V11" s="81">
        <f t="shared" si="3"/>
        <v>0</v>
      </c>
      <c r="W11" s="56"/>
      <c r="X11" s="54"/>
      <c r="Y11" s="55"/>
      <c r="Z11" s="81"/>
      <c r="AA11" s="81">
        <f t="shared" si="4"/>
        <v>0</v>
      </c>
      <c r="AB11" s="56"/>
      <c r="AC11" s="54"/>
      <c r="AD11" s="55"/>
      <c r="AE11" s="81"/>
      <c r="AF11" s="81">
        <f t="shared" si="5"/>
        <v>0</v>
      </c>
      <c r="AG11" s="67"/>
    </row>
    <row r="12" spans="1:33" ht="18" customHeight="1" x14ac:dyDescent="0.2">
      <c r="A12" s="143" t="s">
        <v>177</v>
      </c>
      <c r="B12" s="144"/>
      <c r="C12" s="53"/>
      <c r="D12" s="54"/>
      <c r="E12" s="55"/>
      <c r="F12" s="81"/>
      <c r="G12" s="81">
        <f t="shared" si="0"/>
        <v>0</v>
      </c>
      <c r="H12" s="56" t="s">
        <v>0</v>
      </c>
      <c r="I12" s="54"/>
      <c r="J12" s="55"/>
      <c r="K12" s="81"/>
      <c r="L12" s="81">
        <f t="shared" si="1"/>
        <v>0</v>
      </c>
      <c r="M12" s="56" t="s">
        <v>0</v>
      </c>
      <c r="N12" s="54"/>
      <c r="O12" s="55"/>
      <c r="P12" s="81"/>
      <c r="Q12" s="81">
        <f t="shared" si="2"/>
        <v>0</v>
      </c>
      <c r="R12" s="56" t="s">
        <v>0</v>
      </c>
      <c r="S12" s="54"/>
      <c r="T12" s="55"/>
      <c r="U12" s="81"/>
      <c r="V12" s="81">
        <f t="shared" si="3"/>
        <v>0</v>
      </c>
      <c r="W12" s="56" t="s">
        <v>0</v>
      </c>
      <c r="X12" s="54"/>
      <c r="Y12" s="55"/>
      <c r="Z12" s="81"/>
      <c r="AA12" s="81">
        <f t="shared" si="4"/>
        <v>0</v>
      </c>
      <c r="AB12" s="56" t="s">
        <v>0</v>
      </c>
      <c r="AC12" s="54"/>
      <c r="AD12" s="55"/>
      <c r="AE12" s="81"/>
      <c r="AF12" s="81">
        <f t="shared" si="5"/>
        <v>0</v>
      </c>
      <c r="AG12" s="67" t="s">
        <v>0</v>
      </c>
    </row>
    <row r="13" spans="1:33" ht="18" customHeight="1" x14ac:dyDescent="0.2">
      <c r="A13" s="143" t="s">
        <v>169</v>
      </c>
      <c r="B13" s="144"/>
      <c r="C13" s="53"/>
      <c r="D13" s="54" t="s">
        <v>0</v>
      </c>
      <c r="E13" s="55"/>
      <c r="F13" s="81"/>
      <c r="G13" s="81">
        <f t="shared" si="0"/>
        <v>0</v>
      </c>
      <c r="H13" s="56"/>
      <c r="I13" s="54" t="s">
        <v>0</v>
      </c>
      <c r="J13" s="55"/>
      <c r="K13" s="81"/>
      <c r="L13" s="81">
        <f t="shared" si="1"/>
        <v>0</v>
      </c>
      <c r="M13" s="56"/>
      <c r="N13" s="54" t="s">
        <v>0</v>
      </c>
      <c r="O13" s="55"/>
      <c r="P13" s="81"/>
      <c r="Q13" s="81">
        <f t="shared" si="2"/>
        <v>0</v>
      </c>
      <c r="R13" s="56"/>
      <c r="S13" s="54" t="s">
        <v>0</v>
      </c>
      <c r="T13" s="55"/>
      <c r="U13" s="81"/>
      <c r="V13" s="81">
        <f t="shared" si="3"/>
        <v>0</v>
      </c>
      <c r="W13" s="56"/>
      <c r="X13" s="54" t="s">
        <v>0</v>
      </c>
      <c r="Y13" s="55"/>
      <c r="Z13" s="81"/>
      <c r="AA13" s="81">
        <f t="shared" si="4"/>
        <v>0</v>
      </c>
      <c r="AB13" s="56"/>
      <c r="AC13" s="54" t="s">
        <v>0</v>
      </c>
      <c r="AD13" s="55"/>
      <c r="AE13" s="81"/>
      <c r="AF13" s="81">
        <f t="shared" si="5"/>
        <v>0</v>
      </c>
      <c r="AG13" s="67"/>
    </row>
    <row r="14" spans="1:33" ht="18" customHeight="1" x14ac:dyDescent="0.2">
      <c r="A14" s="143" t="s">
        <v>170</v>
      </c>
      <c r="B14" s="144"/>
      <c r="C14" s="53"/>
      <c r="D14" s="54"/>
      <c r="E14" s="55"/>
      <c r="F14" s="81"/>
      <c r="G14" s="81">
        <f t="shared" si="0"/>
        <v>0</v>
      </c>
      <c r="H14" s="56"/>
      <c r="I14" s="54"/>
      <c r="J14" s="55"/>
      <c r="K14" s="81"/>
      <c r="L14" s="81">
        <f t="shared" si="1"/>
        <v>0</v>
      </c>
      <c r="M14" s="56"/>
      <c r="N14" s="54"/>
      <c r="O14" s="55"/>
      <c r="P14" s="81"/>
      <c r="Q14" s="81">
        <f t="shared" si="2"/>
        <v>0</v>
      </c>
      <c r="R14" s="56"/>
      <c r="S14" s="54"/>
      <c r="T14" s="55"/>
      <c r="U14" s="81"/>
      <c r="V14" s="81">
        <f t="shared" si="3"/>
        <v>0</v>
      </c>
      <c r="W14" s="56"/>
      <c r="X14" s="54"/>
      <c r="Y14" s="55"/>
      <c r="Z14" s="81"/>
      <c r="AA14" s="81">
        <f t="shared" si="4"/>
        <v>0</v>
      </c>
      <c r="AB14" s="56"/>
      <c r="AC14" s="54"/>
      <c r="AD14" s="55"/>
      <c r="AE14" s="81"/>
      <c r="AF14" s="81">
        <f t="shared" si="5"/>
        <v>0</v>
      </c>
      <c r="AG14" s="67"/>
    </row>
    <row r="15" spans="1:33" ht="18" customHeight="1" x14ac:dyDescent="0.2">
      <c r="A15" s="143" t="s">
        <v>171</v>
      </c>
      <c r="B15" s="144"/>
      <c r="C15" s="53"/>
      <c r="D15" s="54"/>
      <c r="E15" s="55"/>
      <c r="F15" s="81"/>
      <c r="G15" s="81">
        <f t="shared" si="0"/>
        <v>0</v>
      </c>
      <c r="H15" s="56"/>
      <c r="I15" s="54"/>
      <c r="J15" s="55"/>
      <c r="K15" s="81"/>
      <c r="L15" s="81">
        <f t="shared" si="1"/>
        <v>0</v>
      </c>
      <c r="M15" s="56"/>
      <c r="N15" s="54"/>
      <c r="O15" s="55"/>
      <c r="P15" s="81"/>
      <c r="Q15" s="81">
        <f t="shared" si="2"/>
        <v>0</v>
      </c>
      <c r="R15" s="56"/>
      <c r="S15" s="54"/>
      <c r="T15" s="55"/>
      <c r="U15" s="81"/>
      <c r="V15" s="81">
        <f t="shared" si="3"/>
        <v>0</v>
      </c>
      <c r="W15" s="56"/>
      <c r="X15" s="54"/>
      <c r="Y15" s="55"/>
      <c r="Z15" s="81"/>
      <c r="AA15" s="81">
        <f t="shared" si="4"/>
        <v>0</v>
      </c>
      <c r="AB15" s="56"/>
      <c r="AC15" s="54"/>
      <c r="AD15" s="55"/>
      <c r="AE15" s="81"/>
      <c r="AF15" s="81">
        <f t="shared" si="5"/>
        <v>0</v>
      </c>
      <c r="AG15" s="67"/>
    </row>
    <row r="16" spans="1:33" ht="18" customHeight="1" x14ac:dyDescent="0.2">
      <c r="A16" s="143" t="s">
        <v>172</v>
      </c>
      <c r="B16" s="144"/>
      <c r="C16" s="53"/>
      <c r="D16" s="54"/>
      <c r="E16" s="55"/>
      <c r="F16" s="81"/>
      <c r="G16" s="81">
        <f t="shared" si="0"/>
        <v>0</v>
      </c>
      <c r="H16" s="56"/>
      <c r="I16" s="54"/>
      <c r="J16" s="55"/>
      <c r="K16" s="81"/>
      <c r="L16" s="81">
        <f t="shared" si="1"/>
        <v>0</v>
      </c>
      <c r="M16" s="56"/>
      <c r="N16" s="54"/>
      <c r="O16" s="55"/>
      <c r="P16" s="81"/>
      <c r="Q16" s="81">
        <f t="shared" si="2"/>
        <v>0</v>
      </c>
      <c r="R16" s="56"/>
      <c r="S16" s="54"/>
      <c r="T16" s="55"/>
      <c r="U16" s="81"/>
      <c r="V16" s="81">
        <f t="shared" si="3"/>
        <v>0</v>
      </c>
      <c r="W16" s="56"/>
      <c r="X16" s="54"/>
      <c r="Y16" s="55"/>
      <c r="Z16" s="81"/>
      <c r="AA16" s="81">
        <f t="shared" si="4"/>
        <v>0</v>
      </c>
      <c r="AB16" s="56"/>
      <c r="AC16" s="54"/>
      <c r="AD16" s="55"/>
      <c r="AE16" s="81"/>
      <c r="AF16" s="81">
        <f t="shared" si="5"/>
        <v>0</v>
      </c>
      <c r="AG16" s="67"/>
    </row>
    <row r="17" spans="1:33" ht="30" customHeight="1" x14ac:dyDescent="0.2">
      <c r="A17" s="147" t="s">
        <v>173</v>
      </c>
      <c r="B17" s="148"/>
      <c r="C17" s="53"/>
      <c r="D17" s="54"/>
      <c r="E17" s="55"/>
      <c r="F17" s="81"/>
      <c r="G17" s="81">
        <f t="shared" si="0"/>
        <v>0</v>
      </c>
      <c r="H17" s="56"/>
      <c r="I17" s="54"/>
      <c r="J17" s="55"/>
      <c r="K17" s="81"/>
      <c r="L17" s="81">
        <f t="shared" si="1"/>
        <v>0</v>
      </c>
      <c r="M17" s="56"/>
      <c r="N17" s="54"/>
      <c r="O17" s="55"/>
      <c r="P17" s="81"/>
      <c r="Q17" s="81">
        <f t="shared" si="2"/>
        <v>0</v>
      </c>
      <c r="R17" s="56"/>
      <c r="S17" s="54"/>
      <c r="T17" s="55"/>
      <c r="U17" s="81"/>
      <c r="V17" s="81">
        <f t="shared" si="3"/>
        <v>0</v>
      </c>
      <c r="W17" s="56"/>
      <c r="X17" s="54"/>
      <c r="Y17" s="55"/>
      <c r="Z17" s="81"/>
      <c r="AA17" s="81">
        <f t="shared" si="4"/>
        <v>0</v>
      </c>
      <c r="AB17" s="56"/>
      <c r="AC17" s="54"/>
      <c r="AD17" s="55"/>
      <c r="AE17" s="81"/>
      <c r="AF17" s="81">
        <f t="shared" si="5"/>
        <v>0</v>
      </c>
      <c r="AG17" s="67"/>
    </row>
    <row r="18" spans="1:33" ht="18" customHeight="1" x14ac:dyDescent="0.2">
      <c r="A18" s="143" t="s">
        <v>174</v>
      </c>
      <c r="B18" s="144"/>
      <c r="C18" s="53"/>
      <c r="D18" s="54"/>
      <c r="E18" s="55"/>
      <c r="F18" s="81"/>
      <c r="G18" s="81">
        <f t="shared" si="0"/>
        <v>0</v>
      </c>
      <c r="H18" s="56"/>
      <c r="I18" s="54"/>
      <c r="J18" s="55"/>
      <c r="K18" s="81"/>
      <c r="L18" s="81">
        <f t="shared" si="1"/>
        <v>0</v>
      </c>
      <c r="M18" s="56"/>
      <c r="N18" s="54"/>
      <c r="O18" s="55"/>
      <c r="P18" s="81"/>
      <c r="Q18" s="81">
        <f t="shared" si="2"/>
        <v>0</v>
      </c>
      <c r="R18" s="56"/>
      <c r="S18" s="54"/>
      <c r="T18" s="55"/>
      <c r="U18" s="81"/>
      <c r="V18" s="81">
        <f t="shared" si="3"/>
        <v>0</v>
      </c>
      <c r="W18" s="56"/>
      <c r="X18" s="54"/>
      <c r="Y18" s="55"/>
      <c r="Z18" s="81"/>
      <c r="AA18" s="81">
        <f t="shared" si="4"/>
        <v>0</v>
      </c>
      <c r="AB18" s="56"/>
      <c r="AC18" s="54"/>
      <c r="AD18" s="55"/>
      <c r="AE18" s="81"/>
      <c r="AF18" s="81">
        <f t="shared" si="5"/>
        <v>0</v>
      </c>
      <c r="AG18" s="67"/>
    </row>
    <row r="19" spans="1:33" ht="18" customHeight="1" x14ac:dyDescent="0.2">
      <c r="A19" s="143" t="s">
        <v>175</v>
      </c>
      <c r="B19" s="144"/>
      <c r="C19" s="53"/>
      <c r="D19" s="54"/>
      <c r="E19" s="55"/>
      <c r="F19" s="81"/>
      <c r="G19" s="81">
        <f t="shared" si="0"/>
        <v>0</v>
      </c>
      <c r="H19" s="56"/>
      <c r="I19" s="54"/>
      <c r="J19" s="55"/>
      <c r="K19" s="81"/>
      <c r="L19" s="81">
        <f t="shared" si="1"/>
        <v>0</v>
      </c>
      <c r="M19" s="56"/>
      <c r="N19" s="54"/>
      <c r="O19" s="55"/>
      <c r="P19" s="81"/>
      <c r="Q19" s="81">
        <f t="shared" si="2"/>
        <v>0</v>
      </c>
      <c r="R19" s="56"/>
      <c r="S19" s="54"/>
      <c r="T19" s="55"/>
      <c r="U19" s="81"/>
      <c r="V19" s="81">
        <f t="shared" si="3"/>
        <v>0</v>
      </c>
      <c r="W19" s="56"/>
      <c r="X19" s="54"/>
      <c r="Y19" s="55"/>
      <c r="Z19" s="81"/>
      <c r="AA19" s="81">
        <f t="shared" si="4"/>
        <v>0</v>
      </c>
      <c r="AB19" s="56"/>
      <c r="AC19" s="54"/>
      <c r="AD19" s="55"/>
      <c r="AE19" s="81"/>
      <c r="AF19" s="81">
        <f t="shared" si="5"/>
        <v>0</v>
      </c>
      <c r="AG19" s="67"/>
    </row>
    <row r="20" spans="1:33" ht="18" customHeight="1" x14ac:dyDescent="0.2">
      <c r="A20" s="143" t="s">
        <v>179</v>
      </c>
      <c r="B20" s="144"/>
      <c r="C20" s="53"/>
      <c r="D20" s="54"/>
      <c r="E20" s="55"/>
      <c r="F20" s="81"/>
      <c r="G20" s="81">
        <f t="shared" si="0"/>
        <v>0</v>
      </c>
      <c r="H20" s="56"/>
      <c r="I20" s="54"/>
      <c r="J20" s="55"/>
      <c r="K20" s="81"/>
      <c r="L20" s="81">
        <f t="shared" si="1"/>
        <v>0</v>
      </c>
      <c r="M20" s="56"/>
      <c r="N20" s="54"/>
      <c r="O20" s="55"/>
      <c r="P20" s="81"/>
      <c r="Q20" s="81">
        <f t="shared" si="2"/>
        <v>0</v>
      </c>
      <c r="R20" s="56"/>
      <c r="S20" s="54"/>
      <c r="T20" s="55"/>
      <c r="U20" s="81"/>
      <c r="V20" s="81">
        <f t="shared" si="3"/>
        <v>0</v>
      </c>
      <c r="W20" s="56"/>
      <c r="X20" s="54"/>
      <c r="Y20" s="55"/>
      <c r="Z20" s="81"/>
      <c r="AA20" s="81">
        <f t="shared" si="4"/>
        <v>0</v>
      </c>
      <c r="AB20" s="56"/>
      <c r="AC20" s="54"/>
      <c r="AD20" s="55"/>
      <c r="AE20" s="81"/>
      <c r="AF20" s="81">
        <f t="shared" si="5"/>
        <v>0</v>
      </c>
      <c r="AG20" s="67"/>
    </row>
    <row r="21" spans="1:33" ht="18" customHeight="1" thickBot="1" x14ac:dyDescent="0.25">
      <c r="A21" s="145" t="s">
        <v>180</v>
      </c>
      <c r="B21" s="146"/>
      <c r="C21" s="68"/>
      <c r="D21" s="69"/>
      <c r="E21" s="70"/>
      <c r="F21" s="82"/>
      <c r="G21" s="82">
        <f t="shared" si="0"/>
        <v>0</v>
      </c>
      <c r="H21" s="71"/>
      <c r="I21" s="69"/>
      <c r="J21" s="70"/>
      <c r="K21" s="82"/>
      <c r="L21" s="82">
        <f t="shared" si="1"/>
        <v>0</v>
      </c>
      <c r="M21" s="71"/>
      <c r="N21" s="69"/>
      <c r="O21" s="70"/>
      <c r="P21" s="82"/>
      <c r="Q21" s="82">
        <f t="shared" si="2"/>
        <v>0</v>
      </c>
      <c r="R21" s="71"/>
      <c r="S21" s="69"/>
      <c r="T21" s="70"/>
      <c r="U21" s="82"/>
      <c r="V21" s="82">
        <f t="shared" si="3"/>
        <v>0</v>
      </c>
      <c r="W21" s="71"/>
      <c r="X21" s="69"/>
      <c r="Y21" s="70"/>
      <c r="Z21" s="82"/>
      <c r="AA21" s="82">
        <f t="shared" si="4"/>
        <v>0</v>
      </c>
      <c r="AB21" s="71"/>
      <c r="AC21" s="69"/>
      <c r="AD21" s="70"/>
      <c r="AE21" s="82"/>
      <c r="AF21" s="82">
        <f t="shared" si="5"/>
        <v>0</v>
      </c>
      <c r="AG21" s="72"/>
    </row>
    <row r="22" spans="1:33" ht="18" customHeight="1" thickBot="1" x14ac:dyDescent="0.25">
      <c r="G22" s="78">
        <f>SUM(G9:G21)</f>
        <v>0</v>
      </c>
      <c r="L22" s="79">
        <f>SUM(L9:L21)</f>
        <v>0</v>
      </c>
      <c r="Q22" s="79">
        <f>SUM(Q9:Q21)</f>
        <v>0</v>
      </c>
      <c r="V22" s="79">
        <f>SUM(V9:V21)</f>
        <v>0</v>
      </c>
      <c r="AA22" s="79">
        <f>SUM(AA9:AA21)</f>
        <v>0</v>
      </c>
      <c r="AF22" s="79">
        <f>SUM(AF9:AF21)</f>
        <v>0</v>
      </c>
    </row>
    <row r="23" spans="1:33" ht="18" customHeight="1" x14ac:dyDescent="0.2">
      <c r="A23" s="88" t="s">
        <v>261</v>
      </c>
      <c r="B23" s="85">
        <f>G22</f>
        <v>0</v>
      </c>
    </row>
    <row r="24" spans="1:33" ht="18" customHeight="1" x14ac:dyDescent="0.2">
      <c r="A24" s="88" t="s">
        <v>255</v>
      </c>
      <c r="B24" s="85">
        <f>L22</f>
        <v>0</v>
      </c>
    </row>
    <row r="25" spans="1:33" ht="18" customHeight="1" x14ac:dyDescent="0.2">
      <c r="A25" s="88" t="s">
        <v>256</v>
      </c>
      <c r="B25" s="85">
        <f>Q22</f>
        <v>0</v>
      </c>
    </row>
    <row r="26" spans="1:33" ht="18" customHeight="1" x14ac:dyDescent="0.2">
      <c r="A26" s="88" t="s">
        <v>257</v>
      </c>
      <c r="B26" s="85">
        <f>V22</f>
        <v>0</v>
      </c>
    </row>
    <row r="27" spans="1:33" ht="18" customHeight="1" x14ac:dyDescent="0.2">
      <c r="A27" s="88" t="s">
        <v>258</v>
      </c>
      <c r="B27" s="85">
        <f>AA22</f>
        <v>0</v>
      </c>
    </row>
    <row r="28" spans="1:33" ht="18" customHeight="1" thickBot="1" x14ac:dyDescent="0.25">
      <c r="A28" s="89" t="s">
        <v>259</v>
      </c>
      <c r="B28" s="86">
        <f>AF22</f>
        <v>0</v>
      </c>
    </row>
    <row r="29" spans="1:33" ht="16.5" thickBot="1" x14ac:dyDescent="0.25">
      <c r="A29" s="90" t="s">
        <v>260</v>
      </c>
      <c r="B29" s="87">
        <f>SUM(B23:B28)</f>
        <v>0</v>
      </c>
    </row>
  </sheetData>
  <mergeCells count="28">
    <mergeCell ref="A9:B9"/>
    <mergeCell ref="A1:F1"/>
    <mergeCell ref="A2:F2"/>
    <mergeCell ref="A3:B3"/>
    <mergeCell ref="C3:H3"/>
    <mergeCell ref="D5:AG5"/>
    <mergeCell ref="A6:B6"/>
    <mergeCell ref="C6:C7"/>
    <mergeCell ref="D6:H6"/>
    <mergeCell ref="I6:M6"/>
    <mergeCell ref="N6:R6"/>
    <mergeCell ref="S6:W6"/>
    <mergeCell ref="X6:AB6"/>
    <mergeCell ref="AC6:AG6"/>
    <mergeCell ref="A7:B7"/>
    <mergeCell ref="A8:B8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dataValidations count="1">
    <dataValidation type="list" allowBlank="1" showInputMessage="1" showErrorMessage="1" sqref="C8:C21" xr:uid="{9D254D94-E7FC-4B31-8FB4-3CEA266A7A9D}">
      <formula1>"YES, NO"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55"/>
  <sheetViews>
    <sheetView zoomScaleNormal="100" workbookViewId="0">
      <pane xSplit="2" ySplit="3" topLeftCell="C7" activePane="bottomRight" state="frozen"/>
      <selection pane="topRight" activeCell="C1" sqref="C1"/>
      <selection pane="bottomLeft" activeCell="A4" sqref="A4"/>
      <selection pane="bottomRight" activeCell="A31" sqref="A31"/>
    </sheetView>
  </sheetViews>
  <sheetFormatPr defaultColWidth="9.140625" defaultRowHeight="12.75" x14ac:dyDescent="0.2"/>
  <cols>
    <col min="1" max="1" width="57.28515625" style="57" customWidth="1"/>
    <col min="2" max="2" width="15.7109375" style="57" customWidth="1"/>
    <col min="3" max="3" width="10.85546875" style="58" customWidth="1"/>
    <col min="4" max="6" width="12.7109375" style="52" customWidth="1"/>
    <col min="7" max="7" width="15.7109375" style="52" customWidth="1"/>
    <col min="8" max="8" width="25.7109375" style="52" customWidth="1"/>
    <col min="9" max="11" width="14.42578125" style="52" customWidth="1"/>
    <col min="12" max="12" width="15.5703125" style="52" customWidth="1"/>
    <col min="13" max="13" width="24.42578125" style="52" customWidth="1"/>
    <col min="14" max="17" width="14.42578125" style="52" customWidth="1"/>
    <col min="18" max="18" width="21.42578125" style="52" customWidth="1"/>
    <col min="19" max="22" width="14.42578125" style="52" customWidth="1"/>
    <col min="23" max="23" width="22.42578125" style="52" customWidth="1"/>
    <col min="24" max="27" width="14.42578125" style="52" customWidth="1"/>
    <col min="28" max="28" width="19.85546875" style="52" customWidth="1"/>
    <col min="29" max="32" width="14.42578125" style="52" customWidth="1"/>
    <col min="33" max="33" width="19.42578125" style="52" customWidth="1"/>
    <col min="34" max="16384" width="9.140625" style="52"/>
  </cols>
  <sheetData>
    <row r="1" spans="1:33" s="47" customFormat="1" ht="18.75" x14ac:dyDescent="0.2">
      <c r="A1" s="168" t="s">
        <v>226</v>
      </c>
      <c r="B1" s="168"/>
      <c r="C1" s="168"/>
      <c r="D1" s="168"/>
      <c r="E1" s="168"/>
      <c r="F1" s="168"/>
      <c r="G1" s="59"/>
    </row>
    <row r="2" spans="1:33" s="47" customFormat="1" ht="19.5" thickBot="1" x14ac:dyDescent="0.25">
      <c r="A2" s="169" t="s">
        <v>265</v>
      </c>
      <c r="B2" s="169"/>
      <c r="C2" s="169"/>
      <c r="D2" s="169"/>
      <c r="E2" s="169"/>
      <c r="F2" s="169"/>
      <c r="G2" s="59"/>
    </row>
    <row r="3" spans="1:33" s="48" customFormat="1" ht="24" customHeight="1" thickBot="1" x14ac:dyDescent="0.25">
      <c r="A3" s="117" t="s">
        <v>266</v>
      </c>
      <c r="B3" s="118"/>
      <c r="C3" s="170"/>
      <c r="D3" s="171"/>
      <c r="E3" s="171"/>
      <c r="F3" s="171"/>
      <c r="G3" s="171"/>
      <c r="H3" s="172"/>
    </row>
    <row r="4" spans="1:33" s="50" customFormat="1" ht="15.75" thickBot="1" x14ac:dyDescent="0.25">
      <c r="A4" s="51"/>
      <c r="B4" s="51"/>
      <c r="C4" s="49"/>
    </row>
    <row r="5" spans="1:33" ht="18" customHeight="1" thickTop="1" thickBot="1" x14ac:dyDescent="0.25">
      <c r="A5" s="60" t="s">
        <v>269</v>
      </c>
      <c r="B5" s="61"/>
      <c r="C5" s="84"/>
      <c r="D5" s="155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7"/>
    </row>
    <row r="6" spans="1:33" ht="18" customHeight="1" thickTop="1" thickBot="1" x14ac:dyDescent="0.25">
      <c r="A6" s="158"/>
      <c r="B6" s="159"/>
      <c r="C6" s="160" t="s">
        <v>188</v>
      </c>
      <c r="D6" s="162" t="s">
        <v>178</v>
      </c>
      <c r="E6" s="163"/>
      <c r="F6" s="163"/>
      <c r="G6" s="163"/>
      <c r="H6" s="164"/>
      <c r="I6" s="165" t="s">
        <v>161</v>
      </c>
      <c r="J6" s="163"/>
      <c r="K6" s="163"/>
      <c r="L6" s="163"/>
      <c r="M6" s="164"/>
      <c r="N6" s="165" t="s">
        <v>162</v>
      </c>
      <c r="O6" s="163"/>
      <c r="P6" s="163"/>
      <c r="Q6" s="163"/>
      <c r="R6" s="164"/>
      <c r="S6" s="165" t="s">
        <v>163</v>
      </c>
      <c r="T6" s="163"/>
      <c r="U6" s="163"/>
      <c r="V6" s="163"/>
      <c r="W6" s="164"/>
      <c r="X6" s="165" t="s">
        <v>263</v>
      </c>
      <c r="Y6" s="163"/>
      <c r="Z6" s="163"/>
      <c r="AA6" s="163"/>
      <c r="AB6" s="164"/>
      <c r="AC6" s="165" t="s">
        <v>264</v>
      </c>
      <c r="AD6" s="163"/>
      <c r="AE6" s="163"/>
      <c r="AF6" s="163"/>
      <c r="AG6" s="164"/>
    </row>
    <row r="7" spans="1:33" ht="18" customHeight="1" thickBot="1" x14ac:dyDescent="0.25">
      <c r="A7" s="166" t="s">
        <v>187</v>
      </c>
      <c r="B7" s="167"/>
      <c r="C7" s="161"/>
      <c r="D7" s="83" t="s">
        <v>164</v>
      </c>
      <c r="E7" s="74" t="s">
        <v>165</v>
      </c>
      <c r="F7" s="75" t="s">
        <v>166</v>
      </c>
      <c r="G7" s="76" t="s">
        <v>254</v>
      </c>
      <c r="H7" s="77" t="s">
        <v>176</v>
      </c>
      <c r="I7" s="73" t="s">
        <v>164</v>
      </c>
      <c r="J7" s="74" t="s">
        <v>165</v>
      </c>
      <c r="K7" s="75" t="s">
        <v>166</v>
      </c>
      <c r="L7" s="76" t="s">
        <v>254</v>
      </c>
      <c r="M7" s="77" t="s">
        <v>176</v>
      </c>
      <c r="N7" s="73" t="s">
        <v>164</v>
      </c>
      <c r="O7" s="74" t="s">
        <v>165</v>
      </c>
      <c r="P7" s="75" t="s">
        <v>166</v>
      </c>
      <c r="Q7" s="76" t="s">
        <v>254</v>
      </c>
      <c r="R7" s="77" t="s">
        <v>176</v>
      </c>
      <c r="S7" s="73" t="s">
        <v>164</v>
      </c>
      <c r="T7" s="74" t="s">
        <v>165</v>
      </c>
      <c r="U7" s="75" t="s">
        <v>166</v>
      </c>
      <c r="V7" s="76" t="s">
        <v>254</v>
      </c>
      <c r="W7" s="77" t="s">
        <v>176</v>
      </c>
      <c r="X7" s="73" t="s">
        <v>164</v>
      </c>
      <c r="Y7" s="74" t="s">
        <v>165</v>
      </c>
      <c r="Z7" s="75" t="s">
        <v>166</v>
      </c>
      <c r="AA7" s="76" t="s">
        <v>254</v>
      </c>
      <c r="AB7" s="77" t="s">
        <v>176</v>
      </c>
      <c r="AC7" s="73" t="s">
        <v>164</v>
      </c>
      <c r="AD7" s="74" t="s">
        <v>165</v>
      </c>
      <c r="AE7" s="75" t="s">
        <v>166</v>
      </c>
      <c r="AF7" s="76" t="s">
        <v>254</v>
      </c>
      <c r="AG7" s="77" t="s">
        <v>176</v>
      </c>
    </row>
    <row r="8" spans="1:33" ht="18" customHeight="1" thickBot="1" x14ac:dyDescent="0.25">
      <c r="A8" s="149" t="s">
        <v>262</v>
      </c>
      <c r="B8" s="150"/>
      <c r="C8" s="94"/>
      <c r="D8" s="95" t="s">
        <v>167</v>
      </c>
      <c r="E8" s="96">
        <v>1000</v>
      </c>
      <c r="F8" s="97">
        <v>3</v>
      </c>
      <c r="G8" s="97">
        <f>SUM(E8*F8)</f>
        <v>3000</v>
      </c>
      <c r="H8" s="98" t="s">
        <v>0</v>
      </c>
      <c r="I8" s="95" t="s">
        <v>167</v>
      </c>
      <c r="J8" s="96">
        <v>1000</v>
      </c>
      <c r="K8" s="97">
        <v>3</v>
      </c>
      <c r="L8" s="97">
        <f>SUM(J8*K8)</f>
        <v>3000</v>
      </c>
      <c r="M8" s="98" t="s">
        <v>0</v>
      </c>
      <c r="N8" s="95" t="s">
        <v>167</v>
      </c>
      <c r="O8" s="96">
        <v>1000</v>
      </c>
      <c r="P8" s="97">
        <v>3</v>
      </c>
      <c r="Q8" s="97">
        <f>SUM(O8*P8)</f>
        <v>3000</v>
      </c>
      <c r="R8" s="98" t="s">
        <v>0</v>
      </c>
      <c r="S8" s="95" t="s">
        <v>167</v>
      </c>
      <c r="T8" s="96">
        <v>1000</v>
      </c>
      <c r="U8" s="97">
        <v>3</v>
      </c>
      <c r="V8" s="97">
        <f>SUM(T8*U8)</f>
        <v>3000</v>
      </c>
      <c r="W8" s="98" t="s">
        <v>0</v>
      </c>
      <c r="X8" s="95" t="s">
        <v>167</v>
      </c>
      <c r="Y8" s="96">
        <v>1000</v>
      </c>
      <c r="Z8" s="97">
        <v>3</v>
      </c>
      <c r="AA8" s="97">
        <f>SUM(Y8*Z8)</f>
        <v>3000</v>
      </c>
      <c r="AB8" s="98" t="s">
        <v>0</v>
      </c>
      <c r="AC8" s="95" t="s">
        <v>167</v>
      </c>
      <c r="AD8" s="96">
        <v>1000</v>
      </c>
      <c r="AE8" s="97">
        <v>3</v>
      </c>
      <c r="AF8" s="97">
        <f>SUM(AD8*AE8)</f>
        <v>3000</v>
      </c>
      <c r="AG8" s="99" t="s">
        <v>0</v>
      </c>
    </row>
    <row r="9" spans="1:33" ht="18" customHeight="1" x14ac:dyDescent="0.2">
      <c r="A9" s="151" t="s">
        <v>186</v>
      </c>
      <c r="B9" s="152"/>
      <c r="C9" s="62"/>
      <c r="D9" s="63"/>
      <c r="E9" s="64"/>
      <c r="F9" s="80"/>
      <c r="G9" s="80">
        <f>SUM(E9*F9)</f>
        <v>0</v>
      </c>
      <c r="H9" s="65" t="s">
        <v>0</v>
      </c>
      <c r="I9" s="63"/>
      <c r="J9" s="64"/>
      <c r="K9" s="80"/>
      <c r="L9" s="80">
        <f>SUM(J9*K9)</f>
        <v>0</v>
      </c>
      <c r="M9" s="65" t="s">
        <v>0</v>
      </c>
      <c r="N9" s="63"/>
      <c r="O9" s="64"/>
      <c r="P9" s="80"/>
      <c r="Q9" s="80">
        <f>SUM(O9*P9)</f>
        <v>0</v>
      </c>
      <c r="R9" s="65" t="s">
        <v>0</v>
      </c>
      <c r="S9" s="63"/>
      <c r="T9" s="64"/>
      <c r="U9" s="80"/>
      <c r="V9" s="80">
        <f>SUM(T9*U9)</f>
        <v>0</v>
      </c>
      <c r="W9" s="65" t="s">
        <v>0</v>
      </c>
      <c r="X9" s="63" t="s">
        <v>167</v>
      </c>
      <c r="Y9" s="64"/>
      <c r="Z9" s="80"/>
      <c r="AA9" s="80">
        <f>SUM(Y9*Z9)</f>
        <v>0</v>
      </c>
      <c r="AB9" s="65" t="s">
        <v>0</v>
      </c>
      <c r="AC9" s="63"/>
      <c r="AD9" s="64"/>
      <c r="AE9" s="80"/>
      <c r="AF9" s="80">
        <f>SUM(AD9*AE9)</f>
        <v>0</v>
      </c>
      <c r="AG9" s="66" t="s">
        <v>0</v>
      </c>
    </row>
    <row r="10" spans="1:33" ht="18" customHeight="1" x14ac:dyDescent="0.2">
      <c r="A10" s="153" t="s">
        <v>185</v>
      </c>
      <c r="B10" s="154"/>
      <c r="C10" s="53"/>
      <c r="D10" s="54"/>
      <c r="E10" s="55"/>
      <c r="F10" s="81"/>
      <c r="G10" s="81">
        <f t="shared" ref="G10:G21" si="0">SUM(E10*F10)</f>
        <v>0</v>
      </c>
      <c r="H10" s="56"/>
      <c r="I10" s="54"/>
      <c r="J10" s="55"/>
      <c r="K10" s="81"/>
      <c r="L10" s="81">
        <f t="shared" ref="L10:L21" si="1">SUM(J10*K10)</f>
        <v>0</v>
      </c>
      <c r="M10" s="56"/>
      <c r="N10" s="54"/>
      <c r="O10" s="55"/>
      <c r="P10" s="81"/>
      <c r="Q10" s="81">
        <f t="shared" ref="Q10:Q21" si="2">SUM(O10*P10)</f>
        <v>0</v>
      </c>
      <c r="R10" s="56"/>
      <c r="S10" s="54"/>
      <c r="T10" s="55"/>
      <c r="U10" s="81"/>
      <c r="V10" s="81">
        <f t="shared" ref="V10:V21" si="3">SUM(T10*U10)</f>
        <v>0</v>
      </c>
      <c r="W10" s="56"/>
      <c r="X10" s="54"/>
      <c r="Y10" s="55"/>
      <c r="Z10" s="81"/>
      <c r="AA10" s="81">
        <f t="shared" ref="AA10:AA21" si="4">SUM(Y10*Z10)</f>
        <v>0</v>
      </c>
      <c r="AB10" s="56"/>
      <c r="AC10" s="54"/>
      <c r="AD10" s="55"/>
      <c r="AE10" s="81"/>
      <c r="AF10" s="81">
        <f t="shared" ref="AF10:AF21" si="5">SUM(AD10*AE10)</f>
        <v>0</v>
      </c>
      <c r="AG10" s="67"/>
    </row>
    <row r="11" spans="1:33" ht="18" customHeight="1" x14ac:dyDescent="0.2">
      <c r="A11" s="143" t="s">
        <v>168</v>
      </c>
      <c r="B11" s="144"/>
      <c r="C11" s="53"/>
      <c r="D11" s="54"/>
      <c r="E11" s="55"/>
      <c r="F11" s="81"/>
      <c r="G11" s="81">
        <f t="shared" si="0"/>
        <v>0</v>
      </c>
      <c r="H11" s="56"/>
      <c r="I11" s="54"/>
      <c r="J11" s="55"/>
      <c r="K11" s="81"/>
      <c r="L11" s="81">
        <f t="shared" si="1"/>
        <v>0</v>
      </c>
      <c r="M11" s="56"/>
      <c r="N11" s="54"/>
      <c r="O11" s="55"/>
      <c r="P11" s="81"/>
      <c r="Q11" s="81">
        <f t="shared" si="2"/>
        <v>0</v>
      </c>
      <c r="R11" s="56"/>
      <c r="S11" s="54"/>
      <c r="T11" s="55"/>
      <c r="U11" s="81"/>
      <c r="V11" s="81">
        <f t="shared" si="3"/>
        <v>0</v>
      </c>
      <c r="W11" s="56"/>
      <c r="X11" s="54"/>
      <c r="Y11" s="55"/>
      <c r="Z11" s="81"/>
      <c r="AA11" s="81">
        <f t="shared" si="4"/>
        <v>0</v>
      </c>
      <c r="AB11" s="56"/>
      <c r="AC11" s="54"/>
      <c r="AD11" s="55"/>
      <c r="AE11" s="81"/>
      <c r="AF11" s="81">
        <f t="shared" si="5"/>
        <v>0</v>
      </c>
      <c r="AG11" s="67"/>
    </row>
    <row r="12" spans="1:33" ht="18" customHeight="1" x14ac:dyDescent="0.2">
      <c r="A12" s="143" t="s">
        <v>177</v>
      </c>
      <c r="B12" s="144"/>
      <c r="C12" s="53"/>
      <c r="D12" s="54"/>
      <c r="E12" s="55"/>
      <c r="F12" s="81"/>
      <c r="G12" s="81">
        <f t="shared" si="0"/>
        <v>0</v>
      </c>
      <c r="H12" s="56" t="s">
        <v>0</v>
      </c>
      <c r="I12" s="54"/>
      <c r="J12" s="55"/>
      <c r="K12" s="81"/>
      <c r="L12" s="81">
        <f t="shared" si="1"/>
        <v>0</v>
      </c>
      <c r="M12" s="56" t="s">
        <v>0</v>
      </c>
      <c r="N12" s="54"/>
      <c r="O12" s="55"/>
      <c r="P12" s="81"/>
      <c r="Q12" s="81">
        <f t="shared" si="2"/>
        <v>0</v>
      </c>
      <c r="R12" s="56" t="s">
        <v>0</v>
      </c>
      <c r="S12" s="54"/>
      <c r="T12" s="55"/>
      <c r="U12" s="81"/>
      <c r="V12" s="81">
        <f t="shared" si="3"/>
        <v>0</v>
      </c>
      <c r="W12" s="56" t="s">
        <v>0</v>
      </c>
      <c r="X12" s="54"/>
      <c r="Y12" s="55"/>
      <c r="Z12" s="81"/>
      <c r="AA12" s="81">
        <f t="shared" si="4"/>
        <v>0</v>
      </c>
      <c r="AB12" s="56" t="s">
        <v>0</v>
      </c>
      <c r="AC12" s="54"/>
      <c r="AD12" s="55"/>
      <c r="AE12" s="81"/>
      <c r="AF12" s="81">
        <f t="shared" si="5"/>
        <v>0</v>
      </c>
      <c r="AG12" s="67" t="s">
        <v>0</v>
      </c>
    </row>
    <row r="13" spans="1:33" ht="18" customHeight="1" x14ac:dyDescent="0.2">
      <c r="A13" s="143" t="s">
        <v>169</v>
      </c>
      <c r="B13" s="144"/>
      <c r="C13" s="53"/>
      <c r="D13" s="54" t="s">
        <v>0</v>
      </c>
      <c r="E13" s="55"/>
      <c r="F13" s="81"/>
      <c r="G13" s="81">
        <f t="shared" si="0"/>
        <v>0</v>
      </c>
      <c r="H13" s="56"/>
      <c r="I13" s="54" t="s">
        <v>0</v>
      </c>
      <c r="J13" s="55"/>
      <c r="K13" s="81"/>
      <c r="L13" s="81">
        <f t="shared" si="1"/>
        <v>0</v>
      </c>
      <c r="M13" s="56"/>
      <c r="N13" s="54" t="s">
        <v>0</v>
      </c>
      <c r="O13" s="55"/>
      <c r="P13" s="81"/>
      <c r="Q13" s="81">
        <f t="shared" si="2"/>
        <v>0</v>
      </c>
      <c r="R13" s="56"/>
      <c r="S13" s="54" t="s">
        <v>0</v>
      </c>
      <c r="T13" s="55"/>
      <c r="U13" s="81"/>
      <c r="V13" s="81">
        <f t="shared" si="3"/>
        <v>0</v>
      </c>
      <c r="W13" s="56"/>
      <c r="X13" s="54" t="s">
        <v>0</v>
      </c>
      <c r="Y13" s="55"/>
      <c r="Z13" s="81"/>
      <c r="AA13" s="81">
        <f t="shared" si="4"/>
        <v>0</v>
      </c>
      <c r="AB13" s="56"/>
      <c r="AC13" s="54" t="s">
        <v>0</v>
      </c>
      <c r="AD13" s="55"/>
      <c r="AE13" s="81"/>
      <c r="AF13" s="81">
        <f t="shared" si="5"/>
        <v>0</v>
      </c>
      <c r="AG13" s="67"/>
    </row>
    <row r="14" spans="1:33" ht="18" customHeight="1" x14ac:dyDescent="0.2">
      <c r="A14" s="143" t="s">
        <v>170</v>
      </c>
      <c r="B14" s="144"/>
      <c r="C14" s="53"/>
      <c r="D14" s="54"/>
      <c r="E14" s="55"/>
      <c r="F14" s="81"/>
      <c r="G14" s="81">
        <f t="shared" si="0"/>
        <v>0</v>
      </c>
      <c r="H14" s="56"/>
      <c r="I14" s="54"/>
      <c r="J14" s="55"/>
      <c r="K14" s="81"/>
      <c r="L14" s="81">
        <f t="shared" si="1"/>
        <v>0</v>
      </c>
      <c r="M14" s="56"/>
      <c r="N14" s="54"/>
      <c r="O14" s="55"/>
      <c r="P14" s="81"/>
      <c r="Q14" s="81">
        <f t="shared" si="2"/>
        <v>0</v>
      </c>
      <c r="R14" s="56"/>
      <c r="S14" s="54"/>
      <c r="T14" s="55"/>
      <c r="U14" s="81"/>
      <c r="V14" s="81">
        <f t="shared" si="3"/>
        <v>0</v>
      </c>
      <c r="W14" s="56"/>
      <c r="X14" s="54"/>
      <c r="Y14" s="55"/>
      <c r="Z14" s="81"/>
      <c r="AA14" s="81">
        <f t="shared" si="4"/>
        <v>0</v>
      </c>
      <c r="AB14" s="56"/>
      <c r="AC14" s="54"/>
      <c r="AD14" s="55"/>
      <c r="AE14" s="81"/>
      <c r="AF14" s="81">
        <f t="shared" si="5"/>
        <v>0</v>
      </c>
      <c r="AG14" s="67"/>
    </row>
    <row r="15" spans="1:33" ht="18" customHeight="1" x14ac:dyDescent="0.2">
      <c r="A15" s="143" t="s">
        <v>171</v>
      </c>
      <c r="B15" s="144"/>
      <c r="C15" s="53"/>
      <c r="D15" s="54"/>
      <c r="E15" s="55"/>
      <c r="F15" s="81"/>
      <c r="G15" s="81">
        <f t="shared" si="0"/>
        <v>0</v>
      </c>
      <c r="H15" s="56"/>
      <c r="I15" s="54"/>
      <c r="J15" s="55"/>
      <c r="K15" s="81"/>
      <c r="L15" s="81">
        <f t="shared" si="1"/>
        <v>0</v>
      </c>
      <c r="M15" s="56"/>
      <c r="N15" s="54"/>
      <c r="O15" s="55"/>
      <c r="P15" s="81"/>
      <c r="Q15" s="81">
        <f t="shared" si="2"/>
        <v>0</v>
      </c>
      <c r="R15" s="56"/>
      <c r="S15" s="54"/>
      <c r="T15" s="55"/>
      <c r="U15" s="81"/>
      <c r="V15" s="81">
        <f t="shared" si="3"/>
        <v>0</v>
      </c>
      <c r="W15" s="56"/>
      <c r="X15" s="54"/>
      <c r="Y15" s="55"/>
      <c r="Z15" s="81"/>
      <c r="AA15" s="81">
        <f t="shared" si="4"/>
        <v>0</v>
      </c>
      <c r="AB15" s="56"/>
      <c r="AC15" s="54"/>
      <c r="AD15" s="55"/>
      <c r="AE15" s="81"/>
      <c r="AF15" s="81">
        <f t="shared" si="5"/>
        <v>0</v>
      </c>
      <c r="AG15" s="67"/>
    </row>
    <row r="16" spans="1:33" ht="18" customHeight="1" x14ac:dyDescent="0.2">
      <c r="A16" s="143" t="s">
        <v>172</v>
      </c>
      <c r="B16" s="144"/>
      <c r="C16" s="53"/>
      <c r="D16" s="54"/>
      <c r="E16" s="55"/>
      <c r="F16" s="81"/>
      <c r="G16" s="81">
        <f t="shared" si="0"/>
        <v>0</v>
      </c>
      <c r="H16" s="56"/>
      <c r="I16" s="54"/>
      <c r="J16" s="55"/>
      <c r="K16" s="81"/>
      <c r="L16" s="81">
        <f t="shared" si="1"/>
        <v>0</v>
      </c>
      <c r="M16" s="56"/>
      <c r="N16" s="54"/>
      <c r="O16" s="55"/>
      <c r="P16" s="81"/>
      <c r="Q16" s="81">
        <f t="shared" si="2"/>
        <v>0</v>
      </c>
      <c r="R16" s="56"/>
      <c r="S16" s="54"/>
      <c r="T16" s="55"/>
      <c r="U16" s="81"/>
      <c r="V16" s="81">
        <f t="shared" si="3"/>
        <v>0</v>
      </c>
      <c r="W16" s="56"/>
      <c r="X16" s="54"/>
      <c r="Y16" s="55"/>
      <c r="Z16" s="81"/>
      <c r="AA16" s="81">
        <f t="shared" si="4"/>
        <v>0</v>
      </c>
      <c r="AB16" s="56"/>
      <c r="AC16" s="54"/>
      <c r="AD16" s="55"/>
      <c r="AE16" s="81"/>
      <c r="AF16" s="81">
        <f t="shared" si="5"/>
        <v>0</v>
      </c>
      <c r="AG16" s="67"/>
    </row>
    <row r="17" spans="1:33" ht="30" customHeight="1" x14ac:dyDescent="0.2">
      <c r="A17" s="147" t="s">
        <v>173</v>
      </c>
      <c r="B17" s="148"/>
      <c r="C17" s="53"/>
      <c r="D17" s="54"/>
      <c r="E17" s="55"/>
      <c r="F17" s="81"/>
      <c r="G17" s="81">
        <f t="shared" si="0"/>
        <v>0</v>
      </c>
      <c r="H17" s="56"/>
      <c r="I17" s="54"/>
      <c r="J17" s="55"/>
      <c r="K17" s="81"/>
      <c r="L17" s="81">
        <f t="shared" si="1"/>
        <v>0</v>
      </c>
      <c r="M17" s="56"/>
      <c r="N17" s="54"/>
      <c r="O17" s="55"/>
      <c r="P17" s="81"/>
      <c r="Q17" s="81">
        <f t="shared" si="2"/>
        <v>0</v>
      </c>
      <c r="R17" s="56"/>
      <c r="S17" s="54"/>
      <c r="T17" s="55"/>
      <c r="U17" s="81"/>
      <c r="V17" s="81">
        <f t="shared" si="3"/>
        <v>0</v>
      </c>
      <c r="W17" s="56"/>
      <c r="X17" s="54"/>
      <c r="Y17" s="55"/>
      <c r="Z17" s="81"/>
      <c r="AA17" s="81">
        <f t="shared" si="4"/>
        <v>0</v>
      </c>
      <c r="AB17" s="56"/>
      <c r="AC17" s="54"/>
      <c r="AD17" s="55"/>
      <c r="AE17" s="81"/>
      <c r="AF17" s="81">
        <f t="shared" si="5"/>
        <v>0</v>
      </c>
      <c r="AG17" s="67"/>
    </row>
    <row r="18" spans="1:33" ht="18" customHeight="1" x14ac:dyDescent="0.2">
      <c r="A18" s="143" t="s">
        <v>174</v>
      </c>
      <c r="B18" s="144"/>
      <c r="C18" s="53"/>
      <c r="D18" s="54"/>
      <c r="E18" s="55"/>
      <c r="F18" s="81"/>
      <c r="G18" s="81">
        <f t="shared" si="0"/>
        <v>0</v>
      </c>
      <c r="H18" s="56"/>
      <c r="I18" s="54"/>
      <c r="J18" s="55"/>
      <c r="K18" s="81"/>
      <c r="L18" s="81">
        <f t="shared" si="1"/>
        <v>0</v>
      </c>
      <c r="M18" s="56"/>
      <c r="N18" s="54"/>
      <c r="O18" s="55"/>
      <c r="P18" s="81"/>
      <c r="Q18" s="81">
        <f t="shared" si="2"/>
        <v>0</v>
      </c>
      <c r="R18" s="56"/>
      <c r="S18" s="54"/>
      <c r="T18" s="55"/>
      <c r="U18" s="81"/>
      <c r="V18" s="81">
        <f t="shared" si="3"/>
        <v>0</v>
      </c>
      <c r="W18" s="56"/>
      <c r="X18" s="54"/>
      <c r="Y18" s="55"/>
      <c r="Z18" s="81"/>
      <c r="AA18" s="81">
        <f t="shared" si="4"/>
        <v>0</v>
      </c>
      <c r="AB18" s="56"/>
      <c r="AC18" s="54"/>
      <c r="AD18" s="55"/>
      <c r="AE18" s="81"/>
      <c r="AF18" s="81">
        <f t="shared" si="5"/>
        <v>0</v>
      </c>
      <c r="AG18" s="67"/>
    </row>
    <row r="19" spans="1:33" ht="18" customHeight="1" x14ac:dyDescent="0.2">
      <c r="A19" s="143" t="s">
        <v>175</v>
      </c>
      <c r="B19" s="144"/>
      <c r="C19" s="53"/>
      <c r="D19" s="54"/>
      <c r="E19" s="55"/>
      <c r="F19" s="81"/>
      <c r="G19" s="81">
        <f t="shared" si="0"/>
        <v>0</v>
      </c>
      <c r="H19" s="56"/>
      <c r="I19" s="54"/>
      <c r="J19" s="55"/>
      <c r="K19" s="81"/>
      <c r="L19" s="81">
        <f t="shared" si="1"/>
        <v>0</v>
      </c>
      <c r="M19" s="56"/>
      <c r="N19" s="54"/>
      <c r="O19" s="55"/>
      <c r="P19" s="81"/>
      <c r="Q19" s="81">
        <f t="shared" si="2"/>
        <v>0</v>
      </c>
      <c r="R19" s="56"/>
      <c r="S19" s="54"/>
      <c r="T19" s="55"/>
      <c r="U19" s="81"/>
      <c r="V19" s="81">
        <f t="shared" si="3"/>
        <v>0</v>
      </c>
      <c r="W19" s="56"/>
      <c r="X19" s="54"/>
      <c r="Y19" s="55"/>
      <c r="Z19" s="81"/>
      <c r="AA19" s="81">
        <f t="shared" si="4"/>
        <v>0</v>
      </c>
      <c r="AB19" s="56"/>
      <c r="AC19" s="54"/>
      <c r="AD19" s="55"/>
      <c r="AE19" s="81"/>
      <c r="AF19" s="81">
        <f t="shared" si="5"/>
        <v>0</v>
      </c>
      <c r="AG19" s="67"/>
    </row>
    <row r="20" spans="1:33" ht="18" customHeight="1" x14ac:dyDescent="0.2">
      <c r="A20" s="143" t="s">
        <v>179</v>
      </c>
      <c r="B20" s="144"/>
      <c r="C20" s="53"/>
      <c r="D20" s="54"/>
      <c r="E20" s="55"/>
      <c r="F20" s="81"/>
      <c r="G20" s="81">
        <f t="shared" si="0"/>
        <v>0</v>
      </c>
      <c r="H20" s="56"/>
      <c r="I20" s="54"/>
      <c r="J20" s="55"/>
      <c r="K20" s="81"/>
      <c r="L20" s="81">
        <f t="shared" si="1"/>
        <v>0</v>
      </c>
      <c r="M20" s="56"/>
      <c r="N20" s="54"/>
      <c r="O20" s="55"/>
      <c r="P20" s="81"/>
      <c r="Q20" s="81">
        <f t="shared" si="2"/>
        <v>0</v>
      </c>
      <c r="R20" s="56"/>
      <c r="S20" s="54"/>
      <c r="T20" s="55"/>
      <c r="U20" s="81"/>
      <c r="V20" s="81">
        <f t="shared" si="3"/>
        <v>0</v>
      </c>
      <c r="W20" s="56"/>
      <c r="X20" s="54"/>
      <c r="Y20" s="55"/>
      <c r="Z20" s="81"/>
      <c r="AA20" s="81">
        <f t="shared" si="4"/>
        <v>0</v>
      </c>
      <c r="AB20" s="56"/>
      <c r="AC20" s="54"/>
      <c r="AD20" s="55"/>
      <c r="AE20" s="81"/>
      <c r="AF20" s="81">
        <f t="shared" si="5"/>
        <v>0</v>
      </c>
      <c r="AG20" s="67"/>
    </row>
    <row r="21" spans="1:33" ht="18" customHeight="1" thickBot="1" x14ac:dyDescent="0.25">
      <c r="A21" s="145" t="s">
        <v>180</v>
      </c>
      <c r="B21" s="146"/>
      <c r="C21" s="68"/>
      <c r="D21" s="69"/>
      <c r="E21" s="70"/>
      <c r="F21" s="82"/>
      <c r="G21" s="82">
        <f t="shared" si="0"/>
        <v>0</v>
      </c>
      <c r="H21" s="71"/>
      <c r="I21" s="69"/>
      <c r="J21" s="70"/>
      <c r="K21" s="82"/>
      <c r="L21" s="82">
        <f t="shared" si="1"/>
        <v>0</v>
      </c>
      <c r="M21" s="71"/>
      <c r="N21" s="69"/>
      <c r="O21" s="70"/>
      <c r="P21" s="82"/>
      <c r="Q21" s="82">
        <f t="shared" si="2"/>
        <v>0</v>
      </c>
      <c r="R21" s="71"/>
      <c r="S21" s="69"/>
      <c r="T21" s="70"/>
      <c r="U21" s="82"/>
      <c r="V21" s="82">
        <f t="shared" si="3"/>
        <v>0</v>
      </c>
      <c r="W21" s="71"/>
      <c r="X21" s="69"/>
      <c r="Y21" s="70"/>
      <c r="Z21" s="82"/>
      <c r="AA21" s="82">
        <f t="shared" si="4"/>
        <v>0</v>
      </c>
      <c r="AB21" s="71"/>
      <c r="AC21" s="69"/>
      <c r="AD21" s="70"/>
      <c r="AE21" s="82"/>
      <c r="AF21" s="82">
        <f t="shared" si="5"/>
        <v>0</v>
      </c>
      <c r="AG21" s="72"/>
    </row>
    <row r="22" spans="1:33" ht="18" customHeight="1" thickBot="1" x14ac:dyDescent="0.25">
      <c r="G22" s="101">
        <f>SUM(G9:G21)</f>
        <v>0</v>
      </c>
      <c r="L22" s="79">
        <f>SUM(L9:L21)</f>
        <v>0</v>
      </c>
      <c r="Q22" s="79">
        <f>SUM(Q9:Q21)</f>
        <v>0</v>
      </c>
      <c r="V22" s="79">
        <f>SUM(V9:V21)</f>
        <v>0</v>
      </c>
      <c r="AA22" s="79">
        <f>SUM(AA9:AA21)</f>
        <v>0</v>
      </c>
      <c r="AF22" s="79">
        <f>SUM(AF9:AF21)</f>
        <v>0</v>
      </c>
    </row>
    <row r="23" spans="1:33" ht="18" customHeight="1" x14ac:dyDescent="0.2">
      <c r="A23" s="88" t="s">
        <v>261</v>
      </c>
      <c r="B23" s="85">
        <f>G22</f>
        <v>0</v>
      </c>
    </row>
    <row r="24" spans="1:33" ht="18" customHeight="1" x14ac:dyDescent="0.2">
      <c r="A24" s="88" t="s">
        <v>255</v>
      </c>
      <c r="B24" s="85">
        <f>L22</f>
        <v>0</v>
      </c>
    </row>
    <row r="25" spans="1:33" ht="18" customHeight="1" x14ac:dyDescent="0.2">
      <c r="A25" s="88" t="s">
        <v>256</v>
      </c>
      <c r="B25" s="85">
        <f>Q22</f>
        <v>0</v>
      </c>
    </row>
    <row r="26" spans="1:33" ht="18" customHeight="1" x14ac:dyDescent="0.2">
      <c r="A26" s="88" t="s">
        <v>257</v>
      </c>
      <c r="B26" s="85">
        <f>V22</f>
        <v>0</v>
      </c>
    </row>
    <row r="27" spans="1:33" ht="18" customHeight="1" x14ac:dyDescent="0.2">
      <c r="A27" s="88" t="s">
        <v>258</v>
      </c>
      <c r="B27" s="85">
        <f>AA22</f>
        <v>0</v>
      </c>
    </row>
    <row r="28" spans="1:33" ht="18" customHeight="1" thickBot="1" x14ac:dyDescent="0.25">
      <c r="A28" s="89" t="s">
        <v>259</v>
      </c>
      <c r="B28" s="86">
        <f>AF22</f>
        <v>0</v>
      </c>
    </row>
    <row r="29" spans="1:33" ht="16.5" thickBot="1" x14ac:dyDescent="0.25">
      <c r="A29" s="90" t="s">
        <v>260</v>
      </c>
      <c r="B29" s="87">
        <f>SUM(B23:B28)</f>
        <v>0</v>
      </c>
    </row>
    <row r="30" spans="1:33" ht="13.5" thickBot="1" x14ac:dyDescent="0.25"/>
    <row r="31" spans="1:33" ht="18" customHeight="1" thickTop="1" thickBot="1" x14ac:dyDescent="0.25">
      <c r="A31" s="60" t="s">
        <v>270</v>
      </c>
      <c r="B31" s="61"/>
      <c r="C31" s="84"/>
      <c r="D31" s="155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  <c r="AF31" s="156"/>
      <c r="AG31" s="157"/>
    </row>
    <row r="32" spans="1:33" ht="18" customHeight="1" thickTop="1" thickBot="1" x14ac:dyDescent="0.25">
      <c r="A32" s="158"/>
      <c r="B32" s="159"/>
      <c r="C32" s="160" t="s">
        <v>188</v>
      </c>
      <c r="D32" s="162" t="s">
        <v>178</v>
      </c>
      <c r="E32" s="163"/>
      <c r="F32" s="163"/>
      <c r="G32" s="163"/>
      <c r="H32" s="164"/>
      <c r="I32" s="165" t="s">
        <v>161</v>
      </c>
      <c r="J32" s="163"/>
      <c r="K32" s="163"/>
      <c r="L32" s="163"/>
      <c r="M32" s="164"/>
      <c r="N32" s="165" t="s">
        <v>162</v>
      </c>
      <c r="O32" s="163"/>
      <c r="P32" s="163"/>
      <c r="Q32" s="163"/>
      <c r="R32" s="164"/>
      <c r="S32" s="165" t="s">
        <v>163</v>
      </c>
      <c r="T32" s="163"/>
      <c r="U32" s="163"/>
      <c r="V32" s="163"/>
      <c r="W32" s="164"/>
      <c r="X32" s="165" t="s">
        <v>263</v>
      </c>
      <c r="Y32" s="163"/>
      <c r="Z32" s="163"/>
      <c r="AA32" s="163"/>
      <c r="AB32" s="164"/>
      <c r="AC32" s="165" t="s">
        <v>264</v>
      </c>
      <c r="AD32" s="163"/>
      <c r="AE32" s="163"/>
      <c r="AF32" s="163"/>
      <c r="AG32" s="164"/>
    </row>
    <row r="33" spans="1:33" ht="18" customHeight="1" thickBot="1" x14ac:dyDescent="0.25">
      <c r="A33" s="166" t="s">
        <v>187</v>
      </c>
      <c r="B33" s="167"/>
      <c r="C33" s="161"/>
      <c r="D33" s="83" t="s">
        <v>164</v>
      </c>
      <c r="E33" s="74" t="s">
        <v>165</v>
      </c>
      <c r="F33" s="75" t="s">
        <v>166</v>
      </c>
      <c r="G33" s="76" t="s">
        <v>254</v>
      </c>
      <c r="H33" s="77" t="s">
        <v>176</v>
      </c>
      <c r="I33" s="73" t="s">
        <v>164</v>
      </c>
      <c r="J33" s="74" t="s">
        <v>165</v>
      </c>
      <c r="K33" s="75" t="s">
        <v>166</v>
      </c>
      <c r="L33" s="76" t="s">
        <v>254</v>
      </c>
      <c r="M33" s="77" t="s">
        <v>176</v>
      </c>
      <c r="N33" s="73" t="s">
        <v>164</v>
      </c>
      <c r="O33" s="74" t="s">
        <v>165</v>
      </c>
      <c r="P33" s="75" t="s">
        <v>166</v>
      </c>
      <c r="Q33" s="76" t="s">
        <v>254</v>
      </c>
      <c r="R33" s="77" t="s">
        <v>176</v>
      </c>
      <c r="S33" s="73" t="s">
        <v>164</v>
      </c>
      <c r="T33" s="74" t="s">
        <v>165</v>
      </c>
      <c r="U33" s="75" t="s">
        <v>166</v>
      </c>
      <c r="V33" s="76" t="s">
        <v>254</v>
      </c>
      <c r="W33" s="77" t="s">
        <v>176</v>
      </c>
      <c r="X33" s="73" t="s">
        <v>164</v>
      </c>
      <c r="Y33" s="74" t="s">
        <v>165</v>
      </c>
      <c r="Z33" s="75" t="s">
        <v>166</v>
      </c>
      <c r="AA33" s="76" t="s">
        <v>254</v>
      </c>
      <c r="AB33" s="77" t="s">
        <v>176</v>
      </c>
      <c r="AC33" s="73" t="s">
        <v>164</v>
      </c>
      <c r="AD33" s="74" t="s">
        <v>165</v>
      </c>
      <c r="AE33" s="75" t="s">
        <v>166</v>
      </c>
      <c r="AF33" s="76" t="s">
        <v>254</v>
      </c>
      <c r="AG33" s="77" t="s">
        <v>176</v>
      </c>
    </row>
    <row r="34" spans="1:33" ht="18" customHeight="1" thickBot="1" x14ac:dyDescent="0.25">
      <c r="A34" s="149" t="s">
        <v>262</v>
      </c>
      <c r="B34" s="150"/>
      <c r="C34" s="94"/>
      <c r="D34" s="95" t="s">
        <v>167</v>
      </c>
      <c r="E34" s="96">
        <v>1000</v>
      </c>
      <c r="F34" s="97">
        <v>3</v>
      </c>
      <c r="G34" s="97">
        <f>SUM(E34*F34)</f>
        <v>3000</v>
      </c>
      <c r="H34" s="98" t="s">
        <v>0</v>
      </c>
      <c r="I34" s="95" t="s">
        <v>167</v>
      </c>
      <c r="J34" s="96">
        <v>1000</v>
      </c>
      <c r="K34" s="97">
        <v>3</v>
      </c>
      <c r="L34" s="97">
        <f>SUM(J34*K34)</f>
        <v>3000</v>
      </c>
      <c r="M34" s="98" t="s">
        <v>0</v>
      </c>
      <c r="N34" s="95" t="s">
        <v>167</v>
      </c>
      <c r="O34" s="96">
        <v>1000</v>
      </c>
      <c r="P34" s="97">
        <v>3</v>
      </c>
      <c r="Q34" s="97">
        <f>SUM(O34*P34)</f>
        <v>3000</v>
      </c>
      <c r="R34" s="98" t="s">
        <v>0</v>
      </c>
      <c r="S34" s="95" t="s">
        <v>167</v>
      </c>
      <c r="T34" s="96">
        <v>1000</v>
      </c>
      <c r="U34" s="97">
        <v>3</v>
      </c>
      <c r="V34" s="97">
        <f>SUM(T34*U34)</f>
        <v>3000</v>
      </c>
      <c r="W34" s="98" t="s">
        <v>0</v>
      </c>
      <c r="X34" s="95" t="s">
        <v>167</v>
      </c>
      <c r="Y34" s="96">
        <v>1000</v>
      </c>
      <c r="Z34" s="97">
        <v>3</v>
      </c>
      <c r="AA34" s="97">
        <f>SUM(Y34*Z34)</f>
        <v>3000</v>
      </c>
      <c r="AB34" s="98" t="s">
        <v>0</v>
      </c>
      <c r="AC34" s="95" t="s">
        <v>167</v>
      </c>
      <c r="AD34" s="96">
        <v>1000</v>
      </c>
      <c r="AE34" s="97">
        <v>3</v>
      </c>
      <c r="AF34" s="97">
        <f>SUM(AD34*AE34)</f>
        <v>3000</v>
      </c>
      <c r="AG34" s="99" t="s">
        <v>0</v>
      </c>
    </row>
    <row r="35" spans="1:33" ht="18" customHeight="1" x14ac:dyDescent="0.2">
      <c r="A35" s="151" t="s">
        <v>186</v>
      </c>
      <c r="B35" s="152"/>
      <c r="C35" s="62"/>
      <c r="D35" s="63"/>
      <c r="E35" s="64"/>
      <c r="F35" s="80"/>
      <c r="G35" s="80">
        <f>SUM(E35*F35)</f>
        <v>0</v>
      </c>
      <c r="H35" s="65" t="s">
        <v>0</v>
      </c>
      <c r="I35" s="63"/>
      <c r="J35" s="64"/>
      <c r="K35" s="80"/>
      <c r="L35" s="80">
        <f>SUM(J35*K35)</f>
        <v>0</v>
      </c>
      <c r="M35" s="65" t="s">
        <v>0</v>
      </c>
      <c r="N35" s="63"/>
      <c r="O35" s="64"/>
      <c r="P35" s="80"/>
      <c r="Q35" s="80">
        <f>SUM(O35*P35)</f>
        <v>0</v>
      </c>
      <c r="R35" s="65" t="s">
        <v>0</v>
      </c>
      <c r="S35" s="63"/>
      <c r="T35" s="64"/>
      <c r="U35" s="80"/>
      <c r="V35" s="80">
        <f>SUM(T35*U35)</f>
        <v>0</v>
      </c>
      <c r="W35" s="65" t="s">
        <v>0</v>
      </c>
      <c r="X35" s="63" t="s">
        <v>167</v>
      </c>
      <c r="Y35" s="64"/>
      <c r="Z35" s="80"/>
      <c r="AA35" s="80">
        <f>SUM(Y35*Z35)</f>
        <v>0</v>
      </c>
      <c r="AB35" s="65" t="s">
        <v>0</v>
      </c>
      <c r="AC35" s="63"/>
      <c r="AD35" s="64"/>
      <c r="AE35" s="80"/>
      <c r="AF35" s="80">
        <f>SUM(AD35*AE35)</f>
        <v>0</v>
      </c>
      <c r="AG35" s="66" t="s">
        <v>0</v>
      </c>
    </row>
    <row r="36" spans="1:33" ht="18" customHeight="1" x14ac:dyDescent="0.2">
      <c r="A36" s="153" t="s">
        <v>185</v>
      </c>
      <c r="B36" s="154"/>
      <c r="C36" s="53"/>
      <c r="D36" s="54"/>
      <c r="E36" s="55"/>
      <c r="F36" s="81"/>
      <c r="G36" s="81">
        <f t="shared" ref="G36:G47" si="6">SUM(E36*F36)</f>
        <v>0</v>
      </c>
      <c r="H36" s="56"/>
      <c r="I36" s="54"/>
      <c r="J36" s="55"/>
      <c r="K36" s="81"/>
      <c r="L36" s="81">
        <f t="shared" ref="L36:L47" si="7">SUM(J36*K36)</f>
        <v>0</v>
      </c>
      <c r="M36" s="56"/>
      <c r="N36" s="54"/>
      <c r="O36" s="55"/>
      <c r="P36" s="81"/>
      <c r="Q36" s="81">
        <f t="shared" ref="Q36:Q47" si="8">SUM(O36*P36)</f>
        <v>0</v>
      </c>
      <c r="R36" s="56"/>
      <c r="S36" s="54"/>
      <c r="T36" s="55"/>
      <c r="U36" s="81"/>
      <c r="V36" s="81">
        <f t="shared" ref="V36:V47" si="9">SUM(T36*U36)</f>
        <v>0</v>
      </c>
      <c r="W36" s="56"/>
      <c r="X36" s="54"/>
      <c r="Y36" s="55"/>
      <c r="Z36" s="81"/>
      <c r="AA36" s="81">
        <f t="shared" ref="AA36:AA47" si="10">SUM(Y36*Z36)</f>
        <v>0</v>
      </c>
      <c r="AB36" s="56"/>
      <c r="AC36" s="54"/>
      <c r="AD36" s="55"/>
      <c r="AE36" s="81"/>
      <c r="AF36" s="81">
        <f t="shared" ref="AF36:AF47" si="11">SUM(AD36*AE36)</f>
        <v>0</v>
      </c>
      <c r="AG36" s="67"/>
    </row>
    <row r="37" spans="1:33" ht="18" customHeight="1" x14ac:dyDescent="0.2">
      <c r="A37" s="143" t="s">
        <v>168</v>
      </c>
      <c r="B37" s="144"/>
      <c r="C37" s="53"/>
      <c r="D37" s="54"/>
      <c r="E37" s="55"/>
      <c r="F37" s="81"/>
      <c r="G37" s="81">
        <f t="shared" si="6"/>
        <v>0</v>
      </c>
      <c r="H37" s="56"/>
      <c r="I37" s="54"/>
      <c r="J37" s="55"/>
      <c r="K37" s="81"/>
      <c r="L37" s="81">
        <f t="shared" si="7"/>
        <v>0</v>
      </c>
      <c r="M37" s="56"/>
      <c r="N37" s="54"/>
      <c r="O37" s="55"/>
      <c r="P37" s="81"/>
      <c r="Q37" s="81">
        <f t="shared" si="8"/>
        <v>0</v>
      </c>
      <c r="R37" s="56"/>
      <c r="S37" s="54"/>
      <c r="T37" s="55"/>
      <c r="U37" s="81"/>
      <c r="V37" s="81">
        <f t="shared" si="9"/>
        <v>0</v>
      </c>
      <c r="W37" s="56"/>
      <c r="X37" s="54"/>
      <c r="Y37" s="55"/>
      <c r="Z37" s="81"/>
      <c r="AA37" s="81">
        <f t="shared" si="10"/>
        <v>0</v>
      </c>
      <c r="AB37" s="56"/>
      <c r="AC37" s="54"/>
      <c r="AD37" s="55"/>
      <c r="AE37" s="81"/>
      <c r="AF37" s="81">
        <f t="shared" si="11"/>
        <v>0</v>
      </c>
      <c r="AG37" s="67"/>
    </row>
    <row r="38" spans="1:33" ht="18" customHeight="1" x14ac:dyDescent="0.2">
      <c r="A38" s="143" t="s">
        <v>177</v>
      </c>
      <c r="B38" s="144"/>
      <c r="C38" s="53"/>
      <c r="D38" s="54"/>
      <c r="E38" s="55"/>
      <c r="F38" s="81"/>
      <c r="G38" s="81">
        <f t="shared" si="6"/>
        <v>0</v>
      </c>
      <c r="H38" s="56" t="s">
        <v>0</v>
      </c>
      <c r="I38" s="54"/>
      <c r="J38" s="55"/>
      <c r="K38" s="81"/>
      <c r="L38" s="81">
        <f t="shared" si="7"/>
        <v>0</v>
      </c>
      <c r="M38" s="56" t="s">
        <v>0</v>
      </c>
      <c r="N38" s="54"/>
      <c r="O38" s="55"/>
      <c r="P38" s="81"/>
      <c r="Q38" s="81">
        <f t="shared" si="8"/>
        <v>0</v>
      </c>
      <c r="R38" s="56" t="s">
        <v>0</v>
      </c>
      <c r="S38" s="54"/>
      <c r="T38" s="55"/>
      <c r="U38" s="81"/>
      <c r="V38" s="81">
        <f t="shared" si="9"/>
        <v>0</v>
      </c>
      <c r="W38" s="56" t="s">
        <v>0</v>
      </c>
      <c r="X38" s="54"/>
      <c r="Y38" s="55"/>
      <c r="Z38" s="81"/>
      <c r="AA38" s="81">
        <f t="shared" si="10"/>
        <v>0</v>
      </c>
      <c r="AB38" s="56" t="s">
        <v>0</v>
      </c>
      <c r="AC38" s="54"/>
      <c r="AD38" s="55"/>
      <c r="AE38" s="81"/>
      <c r="AF38" s="81">
        <f t="shared" si="11"/>
        <v>0</v>
      </c>
      <c r="AG38" s="67" t="s">
        <v>0</v>
      </c>
    </row>
    <row r="39" spans="1:33" ht="18" customHeight="1" x14ac:dyDescent="0.2">
      <c r="A39" s="143" t="s">
        <v>169</v>
      </c>
      <c r="B39" s="144"/>
      <c r="C39" s="53"/>
      <c r="D39" s="54" t="s">
        <v>0</v>
      </c>
      <c r="E39" s="55"/>
      <c r="F39" s="81"/>
      <c r="G39" s="81">
        <f t="shared" si="6"/>
        <v>0</v>
      </c>
      <c r="H39" s="56"/>
      <c r="I39" s="54" t="s">
        <v>0</v>
      </c>
      <c r="J39" s="55"/>
      <c r="K39" s="81"/>
      <c r="L39" s="81">
        <f t="shared" si="7"/>
        <v>0</v>
      </c>
      <c r="M39" s="56"/>
      <c r="N39" s="54" t="s">
        <v>0</v>
      </c>
      <c r="O39" s="55"/>
      <c r="P39" s="81"/>
      <c r="Q39" s="81">
        <f t="shared" si="8"/>
        <v>0</v>
      </c>
      <c r="R39" s="56"/>
      <c r="S39" s="54" t="s">
        <v>0</v>
      </c>
      <c r="T39" s="55"/>
      <c r="U39" s="81"/>
      <c r="V39" s="81">
        <f t="shared" si="9"/>
        <v>0</v>
      </c>
      <c r="W39" s="56"/>
      <c r="X39" s="54" t="s">
        <v>0</v>
      </c>
      <c r="Y39" s="55"/>
      <c r="Z39" s="81"/>
      <c r="AA39" s="81">
        <f t="shared" si="10"/>
        <v>0</v>
      </c>
      <c r="AB39" s="56"/>
      <c r="AC39" s="54" t="s">
        <v>0</v>
      </c>
      <c r="AD39" s="55"/>
      <c r="AE39" s="81"/>
      <c r="AF39" s="81">
        <f t="shared" si="11"/>
        <v>0</v>
      </c>
      <c r="AG39" s="67"/>
    </row>
    <row r="40" spans="1:33" ht="18" customHeight="1" x14ac:dyDescent="0.2">
      <c r="A40" s="143" t="s">
        <v>170</v>
      </c>
      <c r="B40" s="144"/>
      <c r="C40" s="53"/>
      <c r="D40" s="54"/>
      <c r="E40" s="55"/>
      <c r="F40" s="81"/>
      <c r="G40" s="81">
        <f t="shared" si="6"/>
        <v>0</v>
      </c>
      <c r="H40" s="56"/>
      <c r="I40" s="54"/>
      <c r="J40" s="55"/>
      <c r="K40" s="81"/>
      <c r="L40" s="81">
        <f t="shared" si="7"/>
        <v>0</v>
      </c>
      <c r="M40" s="56"/>
      <c r="N40" s="54"/>
      <c r="O40" s="55"/>
      <c r="P40" s="81"/>
      <c r="Q40" s="81">
        <f t="shared" si="8"/>
        <v>0</v>
      </c>
      <c r="R40" s="56"/>
      <c r="S40" s="54"/>
      <c r="T40" s="55"/>
      <c r="U40" s="81"/>
      <c r="V40" s="81">
        <f t="shared" si="9"/>
        <v>0</v>
      </c>
      <c r="W40" s="56"/>
      <c r="X40" s="54"/>
      <c r="Y40" s="55"/>
      <c r="Z40" s="81"/>
      <c r="AA40" s="81">
        <f t="shared" si="10"/>
        <v>0</v>
      </c>
      <c r="AB40" s="56"/>
      <c r="AC40" s="54"/>
      <c r="AD40" s="55"/>
      <c r="AE40" s="81"/>
      <c r="AF40" s="81">
        <f t="shared" si="11"/>
        <v>0</v>
      </c>
      <c r="AG40" s="67"/>
    </row>
    <row r="41" spans="1:33" ht="18" customHeight="1" x14ac:dyDescent="0.2">
      <c r="A41" s="143" t="s">
        <v>171</v>
      </c>
      <c r="B41" s="144"/>
      <c r="C41" s="53"/>
      <c r="D41" s="54"/>
      <c r="E41" s="55"/>
      <c r="F41" s="81"/>
      <c r="G41" s="81">
        <f t="shared" si="6"/>
        <v>0</v>
      </c>
      <c r="H41" s="56"/>
      <c r="I41" s="54"/>
      <c r="J41" s="55"/>
      <c r="K41" s="81"/>
      <c r="L41" s="81">
        <f t="shared" si="7"/>
        <v>0</v>
      </c>
      <c r="M41" s="56"/>
      <c r="N41" s="54"/>
      <c r="O41" s="55"/>
      <c r="P41" s="81"/>
      <c r="Q41" s="81">
        <f t="shared" si="8"/>
        <v>0</v>
      </c>
      <c r="R41" s="56"/>
      <c r="S41" s="54"/>
      <c r="T41" s="55"/>
      <c r="U41" s="81"/>
      <c r="V41" s="81">
        <f t="shared" si="9"/>
        <v>0</v>
      </c>
      <c r="W41" s="56"/>
      <c r="X41" s="54"/>
      <c r="Y41" s="55"/>
      <c r="Z41" s="81"/>
      <c r="AA41" s="81">
        <f t="shared" si="10"/>
        <v>0</v>
      </c>
      <c r="AB41" s="56"/>
      <c r="AC41" s="54"/>
      <c r="AD41" s="55"/>
      <c r="AE41" s="81"/>
      <c r="AF41" s="81">
        <f t="shared" si="11"/>
        <v>0</v>
      </c>
      <c r="AG41" s="67"/>
    </row>
    <row r="42" spans="1:33" ht="18" customHeight="1" x14ac:dyDescent="0.2">
      <c r="A42" s="143" t="s">
        <v>172</v>
      </c>
      <c r="B42" s="144"/>
      <c r="C42" s="53"/>
      <c r="D42" s="54"/>
      <c r="E42" s="55"/>
      <c r="F42" s="81"/>
      <c r="G42" s="81">
        <f t="shared" si="6"/>
        <v>0</v>
      </c>
      <c r="H42" s="56"/>
      <c r="I42" s="54"/>
      <c r="J42" s="55"/>
      <c r="K42" s="81"/>
      <c r="L42" s="81">
        <f t="shared" si="7"/>
        <v>0</v>
      </c>
      <c r="M42" s="56"/>
      <c r="N42" s="54"/>
      <c r="O42" s="55"/>
      <c r="P42" s="81"/>
      <c r="Q42" s="81">
        <f t="shared" si="8"/>
        <v>0</v>
      </c>
      <c r="R42" s="56"/>
      <c r="S42" s="54"/>
      <c r="T42" s="55"/>
      <c r="U42" s="81"/>
      <c r="V42" s="81">
        <f t="shared" si="9"/>
        <v>0</v>
      </c>
      <c r="W42" s="56"/>
      <c r="X42" s="54"/>
      <c r="Y42" s="55"/>
      <c r="Z42" s="81"/>
      <c r="AA42" s="81">
        <f t="shared" si="10"/>
        <v>0</v>
      </c>
      <c r="AB42" s="56"/>
      <c r="AC42" s="54"/>
      <c r="AD42" s="55"/>
      <c r="AE42" s="81"/>
      <c r="AF42" s="81">
        <f t="shared" si="11"/>
        <v>0</v>
      </c>
      <c r="AG42" s="67"/>
    </row>
    <row r="43" spans="1:33" ht="30" customHeight="1" x14ac:dyDescent="0.2">
      <c r="A43" s="147" t="s">
        <v>173</v>
      </c>
      <c r="B43" s="148"/>
      <c r="C43" s="53"/>
      <c r="D43" s="54"/>
      <c r="E43" s="55"/>
      <c r="F43" s="81"/>
      <c r="G43" s="81">
        <f t="shared" si="6"/>
        <v>0</v>
      </c>
      <c r="H43" s="56"/>
      <c r="I43" s="54"/>
      <c r="J43" s="55"/>
      <c r="K43" s="81"/>
      <c r="L43" s="81">
        <f t="shared" si="7"/>
        <v>0</v>
      </c>
      <c r="M43" s="56"/>
      <c r="N43" s="54"/>
      <c r="O43" s="55"/>
      <c r="P43" s="81"/>
      <c r="Q43" s="81">
        <f t="shared" si="8"/>
        <v>0</v>
      </c>
      <c r="R43" s="56"/>
      <c r="S43" s="54"/>
      <c r="T43" s="55"/>
      <c r="U43" s="81"/>
      <c r="V43" s="81">
        <f t="shared" si="9"/>
        <v>0</v>
      </c>
      <c r="W43" s="56"/>
      <c r="X43" s="54"/>
      <c r="Y43" s="55"/>
      <c r="Z43" s="81"/>
      <c r="AA43" s="81">
        <f t="shared" si="10"/>
        <v>0</v>
      </c>
      <c r="AB43" s="56"/>
      <c r="AC43" s="54"/>
      <c r="AD43" s="55"/>
      <c r="AE43" s="81"/>
      <c r="AF43" s="81">
        <f t="shared" si="11"/>
        <v>0</v>
      </c>
      <c r="AG43" s="67"/>
    </row>
    <row r="44" spans="1:33" ht="18" customHeight="1" x14ac:dyDescent="0.2">
      <c r="A44" s="143" t="s">
        <v>174</v>
      </c>
      <c r="B44" s="144"/>
      <c r="C44" s="53"/>
      <c r="D44" s="54"/>
      <c r="E44" s="55"/>
      <c r="F44" s="81"/>
      <c r="G44" s="81">
        <f t="shared" si="6"/>
        <v>0</v>
      </c>
      <c r="H44" s="56"/>
      <c r="I44" s="54"/>
      <c r="J44" s="55"/>
      <c r="K44" s="81"/>
      <c r="L44" s="81">
        <f t="shared" si="7"/>
        <v>0</v>
      </c>
      <c r="M44" s="56"/>
      <c r="N44" s="54"/>
      <c r="O44" s="55"/>
      <c r="P44" s="81"/>
      <c r="Q44" s="81">
        <f t="shared" si="8"/>
        <v>0</v>
      </c>
      <c r="R44" s="56"/>
      <c r="S44" s="54"/>
      <c r="T44" s="55"/>
      <c r="U44" s="81"/>
      <c r="V44" s="81">
        <f t="shared" si="9"/>
        <v>0</v>
      </c>
      <c r="W44" s="56"/>
      <c r="X44" s="54"/>
      <c r="Y44" s="55"/>
      <c r="Z44" s="81"/>
      <c r="AA44" s="81">
        <f t="shared" si="10"/>
        <v>0</v>
      </c>
      <c r="AB44" s="56"/>
      <c r="AC44" s="54"/>
      <c r="AD44" s="55"/>
      <c r="AE44" s="81"/>
      <c r="AF44" s="81">
        <f t="shared" si="11"/>
        <v>0</v>
      </c>
      <c r="AG44" s="67"/>
    </row>
    <row r="45" spans="1:33" ht="18" customHeight="1" x14ac:dyDescent="0.2">
      <c r="A45" s="143" t="s">
        <v>175</v>
      </c>
      <c r="B45" s="144"/>
      <c r="C45" s="53"/>
      <c r="D45" s="54"/>
      <c r="E45" s="55"/>
      <c r="F45" s="81"/>
      <c r="G45" s="81">
        <f t="shared" si="6"/>
        <v>0</v>
      </c>
      <c r="H45" s="56"/>
      <c r="I45" s="54"/>
      <c r="J45" s="55"/>
      <c r="K45" s="81"/>
      <c r="L45" s="81">
        <f t="shared" si="7"/>
        <v>0</v>
      </c>
      <c r="M45" s="56"/>
      <c r="N45" s="54"/>
      <c r="O45" s="55"/>
      <c r="P45" s="81"/>
      <c r="Q45" s="81">
        <f t="shared" si="8"/>
        <v>0</v>
      </c>
      <c r="R45" s="56"/>
      <c r="S45" s="54"/>
      <c r="T45" s="55"/>
      <c r="U45" s="81"/>
      <c r="V45" s="81">
        <f t="shared" si="9"/>
        <v>0</v>
      </c>
      <c r="W45" s="56"/>
      <c r="X45" s="54"/>
      <c r="Y45" s="55"/>
      <c r="Z45" s="81"/>
      <c r="AA45" s="81">
        <f t="shared" si="10"/>
        <v>0</v>
      </c>
      <c r="AB45" s="56"/>
      <c r="AC45" s="54"/>
      <c r="AD45" s="55"/>
      <c r="AE45" s="81"/>
      <c r="AF45" s="81">
        <f t="shared" si="11"/>
        <v>0</v>
      </c>
      <c r="AG45" s="67"/>
    </row>
    <row r="46" spans="1:33" ht="18" customHeight="1" x14ac:dyDescent="0.2">
      <c r="A46" s="143" t="s">
        <v>179</v>
      </c>
      <c r="B46" s="144"/>
      <c r="C46" s="53"/>
      <c r="D46" s="54"/>
      <c r="E46" s="55"/>
      <c r="F46" s="81"/>
      <c r="G46" s="81">
        <f t="shared" si="6"/>
        <v>0</v>
      </c>
      <c r="H46" s="56"/>
      <c r="I46" s="54"/>
      <c r="J46" s="55"/>
      <c r="K46" s="81"/>
      <c r="L46" s="81">
        <f t="shared" si="7"/>
        <v>0</v>
      </c>
      <c r="M46" s="56"/>
      <c r="N46" s="54"/>
      <c r="O46" s="55"/>
      <c r="P46" s="81"/>
      <c r="Q46" s="81">
        <f t="shared" si="8"/>
        <v>0</v>
      </c>
      <c r="R46" s="56"/>
      <c r="S46" s="54"/>
      <c r="T46" s="55"/>
      <c r="U46" s="81"/>
      <c r="V46" s="81">
        <f t="shared" si="9"/>
        <v>0</v>
      </c>
      <c r="W46" s="56"/>
      <c r="X46" s="54"/>
      <c r="Y46" s="55"/>
      <c r="Z46" s="81"/>
      <c r="AA46" s="81">
        <f t="shared" si="10"/>
        <v>0</v>
      </c>
      <c r="AB46" s="56"/>
      <c r="AC46" s="54"/>
      <c r="AD46" s="55"/>
      <c r="AE46" s="81"/>
      <c r="AF46" s="81">
        <f t="shared" si="11"/>
        <v>0</v>
      </c>
      <c r="AG46" s="67"/>
    </row>
    <row r="47" spans="1:33" ht="18" customHeight="1" thickBot="1" x14ac:dyDescent="0.25">
      <c r="A47" s="145" t="s">
        <v>180</v>
      </c>
      <c r="B47" s="146"/>
      <c r="C47" s="68"/>
      <c r="D47" s="69"/>
      <c r="E47" s="70"/>
      <c r="F47" s="82"/>
      <c r="G47" s="82">
        <f t="shared" si="6"/>
        <v>0</v>
      </c>
      <c r="H47" s="71"/>
      <c r="I47" s="69"/>
      <c r="J47" s="70"/>
      <c r="K47" s="82"/>
      <c r="L47" s="82">
        <f t="shared" si="7"/>
        <v>0</v>
      </c>
      <c r="M47" s="71"/>
      <c r="N47" s="69"/>
      <c r="O47" s="70"/>
      <c r="P47" s="82"/>
      <c r="Q47" s="82">
        <f t="shared" si="8"/>
        <v>0</v>
      </c>
      <c r="R47" s="71"/>
      <c r="S47" s="69"/>
      <c r="T47" s="70"/>
      <c r="U47" s="82"/>
      <c r="V47" s="82">
        <f t="shared" si="9"/>
        <v>0</v>
      </c>
      <c r="W47" s="71"/>
      <c r="X47" s="69"/>
      <c r="Y47" s="70"/>
      <c r="Z47" s="82"/>
      <c r="AA47" s="82">
        <f t="shared" si="10"/>
        <v>0</v>
      </c>
      <c r="AB47" s="71"/>
      <c r="AC47" s="69"/>
      <c r="AD47" s="70"/>
      <c r="AE47" s="82"/>
      <c r="AF47" s="82">
        <f t="shared" si="11"/>
        <v>0</v>
      </c>
      <c r="AG47" s="72"/>
    </row>
    <row r="48" spans="1:33" ht="18" customHeight="1" thickBot="1" x14ac:dyDescent="0.25">
      <c r="G48" s="78">
        <f>SUM(G35:G47)</f>
        <v>0</v>
      </c>
      <c r="L48" s="79">
        <f>SUM(L35:L47)</f>
        <v>0</v>
      </c>
      <c r="Q48" s="79">
        <f>SUM(Q35:Q47)</f>
        <v>0</v>
      </c>
      <c r="V48" s="79">
        <f>SUM(V35:V47)</f>
        <v>0</v>
      </c>
      <c r="AA48" s="79">
        <f>SUM(AA35:AA47)</f>
        <v>0</v>
      </c>
      <c r="AF48" s="79">
        <f>SUM(AF35:AF47)</f>
        <v>0</v>
      </c>
    </row>
    <row r="49" spans="1:2" ht="18" customHeight="1" x14ac:dyDescent="0.2">
      <c r="A49" s="88" t="s">
        <v>261</v>
      </c>
      <c r="B49" s="85">
        <f>G48</f>
        <v>0</v>
      </c>
    </row>
    <row r="50" spans="1:2" ht="18" customHeight="1" x14ac:dyDescent="0.2">
      <c r="A50" s="88" t="s">
        <v>255</v>
      </c>
      <c r="B50" s="85">
        <f>L48</f>
        <v>0</v>
      </c>
    </row>
    <row r="51" spans="1:2" ht="18" customHeight="1" x14ac:dyDescent="0.2">
      <c r="A51" s="88" t="s">
        <v>256</v>
      </c>
      <c r="B51" s="85">
        <f>Q48</f>
        <v>0</v>
      </c>
    </row>
    <row r="52" spans="1:2" ht="18" customHeight="1" x14ac:dyDescent="0.2">
      <c r="A52" s="88" t="s">
        <v>257</v>
      </c>
      <c r="B52" s="85">
        <f>V48</f>
        <v>0</v>
      </c>
    </row>
    <row r="53" spans="1:2" ht="18" customHeight="1" x14ac:dyDescent="0.2">
      <c r="A53" s="88" t="s">
        <v>258</v>
      </c>
      <c r="B53" s="85">
        <f>AA48</f>
        <v>0</v>
      </c>
    </row>
    <row r="54" spans="1:2" ht="18" customHeight="1" thickBot="1" x14ac:dyDescent="0.25">
      <c r="A54" s="89" t="s">
        <v>259</v>
      </c>
      <c r="B54" s="86">
        <f>AF48</f>
        <v>0</v>
      </c>
    </row>
    <row r="55" spans="1:2" ht="16.5" thickBot="1" x14ac:dyDescent="0.25">
      <c r="A55" s="90" t="s">
        <v>260</v>
      </c>
      <c r="B55" s="87">
        <f>SUM(B49:B54)</f>
        <v>0</v>
      </c>
    </row>
  </sheetData>
  <mergeCells count="52">
    <mergeCell ref="A10:B10"/>
    <mergeCell ref="A11:B11"/>
    <mergeCell ref="A12:B12"/>
    <mergeCell ref="X6:AB6"/>
    <mergeCell ref="AC6:AG6"/>
    <mergeCell ref="A6:B6"/>
    <mergeCell ref="A7:B7"/>
    <mergeCell ref="A9:B9"/>
    <mergeCell ref="C6:C7"/>
    <mergeCell ref="I6:M6"/>
    <mergeCell ref="D6:H6"/>
    <mergeCell ref="N6:R6"/>
    <mergeCell ref="S6:W6"/>
    <mergeCell ref="A8:B8"/>
    <mergeCell ref="A1:F1"/>
    <mergeCell ref="A2:F2"/>
    <mergeCell ref="A3:B3"/>
    <mergeCell ref="C3:H3"/>
    <mergeCell ref="D5:AG5"/>
    <mergeCell ref="A18:B18"/>
    <mergeCell ref="A19:B19"/>
    <mergeCell ref="A20:B20"/>
    <mergeCell ref="A21:B21"/>
    <mergeCell ref="A13:B13"/>
    <mergeCell ref="A14:B14"/>
    <mergeCell ref="A15:B15"/>
    <mergeCell ref="A16:B16"/>
    <mergeCell ref="A17:B17"/>
    <mergeCell ref="D31:AG31"/>
    <mergeCell ref="A32:B32"/>
    <mergeCell ref="C32:C33"/>
    <mergeCell ref="D32:H32"/>
    <mergeCell ref="I32:M32"/>
    <mergeCell ref="N32:R32"/>
    <mergeCell ref="S32:W32"/>
    <mergeCell ref="X32:AB32"/>
    <mergeCell ref="AC32:AG32"/>
    <mergeCell ref="A33:B33"/>
    <mergeCell ref="A34:B34"/>
    <mergeCell ref="A35:B35"/>
    <mergeCell ref="A36:B36"/>
    <mergeCell ref="A37:B37"/>
    <mergeCell ref="A38:B38"/>
    <mergeCell ref="A44:B44"/>
    <mergeCell ref="A45:B45"/>
    <mergeCell ref="A46:B46"/>
    <mergeCell ref="A47:B47"/>
    <mergeCell ref="A39:B39"/>
    <mergeCell ref="A40:B40"/>
    <mergeCell ref="A41:B41"/>
    <mergeCell ref="A42:B42"/>
    <mergeCell ref="A43:B43"/>
  </mergeCells>
  <phoneticPr fontId="20" type="noConversion"/>
  <dataValidations count="1">
    <dataValidation type="list" allowBlank="1" showInputMessage="1" showErrorMessage="1" sqref="C8:C21 C34:C47" xr:uid="{0E38A81C-8DE6-43AC-A863-E6D6D98129C7}">
      <formula1>"YES, NO"</formula1>
    </dataValidation>
  </dataValidations>
  <pageMargins left="0.25" right="0.25" top="0.25" bottom="0.25" header="0.3" footer="0.3"/>
  <pageSetup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A99B8A2AF87C45A893957BB21BAF6A" ma:contentTypeVersion="8" ma:contentTypeDescription="Create a new document." ma:contentTypeScope="" ma:versionID="be15cadc75392881f75123de89f9410e">
  <xsd:schema xmlns:xsd="http://www.w3.org/2001/XMLSchema" xmlns:xs="http://www.w3.org/2001/XMLSchema" xmlns:p="http://schemas.microsoft.com/office/2006/metadata/properties" xmlns:ns3="064ae5ab-fe19-439e-9d2b-eb787ed32a01" targetNamespace="http://schemas.microsoft.com/office/2006/metadata/properties" ma:root="true" ma:fieldsID="e419b43a6fb90371aa2ae61a1388d40b" ns3:_="">
    <xsd:import namespace="064ae5ab-fe19-439e-9d2b-eb787ed32a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ae5ab-fe19-439e-9d2b-eb787ed32a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91835B-0F7C-454A-918C-56CA8D60370F}">
  <ds:schemaRefs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064ae5ab-fe19-439e-9d2b-eb787ed32a01"/>
  </ds:schemaRefs>
</ds:datastoreItem>
</file>

<file path=customXml/itemProps2.xml><?xml version="1.0" encoding="utf-8"?>
<ds:datastoreItem xmlns:ds="http://schemas.openxmlformats.org/officeDocument/2006/customXml" ds:itemID="{07466937-212D-4DDB-A716-6124C21C09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4ae5ab-fe19-439e-9d2b-eb787ed32a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255FD7-D6C5-45B0-AEF4-FF9D718C37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Tech Interrogatories SaaS</vt:lpstr>
      <vt:lpstr>Appendices A, B, C</vt:lpstr>
      <vt:lpstr>Roles Responsibility Matrix</vt:lpstr>
      <vt:lpstr>Fee-Cost Proposal - BUNDLED</vt:lpstr>
      <vt:lpstr>Fee-Cost Proposal - SPLIT</vt:lpstr>
    </vt:vector>
  </TitlesOfParts>
  <Company>City Colleges  of Chicago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Thong Lam</dc:creator>
  <cp:lastModifiedBy>Nicholas Gibb</cp:lastModifiedBy>
  <cp:lastPrinted>2021-01-20T15:21:01Z</cp:lastPrinted>
  <dcterms:created xsi:type="dcterms:W3CDTF">2020-12-03T17:38:32Z</dcterms:created>
  <dcterms:modified xsi:type="dcterms:W3CDTF">2021-10-20T19:53:47Z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0x0101006AA99B8A2AF87C45A893957BB21BAF6A</vt:lpwstr>
  </property>
</Properties>
</file>